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u\Downloads\"/>
    </mc:Choice>
  </mc:AlternateContent>
  <bookViews>
    <workbookView xWindow="0" yWindow="0" windowWidth="28725" windowHeight="12255"/>
  </bookViews>
  <sheets>
    <sheet name="Ders Yükü Bildirim Formu" sheetId="1" r:id="rId1"/>
  </sheets>
  <definedNames>
    <definedName name="_xlnm.Print_Area" localSheetId="0">'Ders Yükü Bildirim Formu'!$C$3:$AJ$45</definedName>
  </definedNames>
  <calcPr calcId="162913"/>
</workbook>
</file>

<file path=xl/calcChain.xml><?xml version="1.0" encoding="utf-8"?>
<calcChain xmlns="http://schemas.openxmlformats.org/spreadsheetml/2006/main">
  <c r="AC31" i="1" l="1"/>
  <c r="AC32" i="1"/>
  <c r="AC33" i="1"/>
  <c r="AI24" i="1" l="1"/>
  <c r="AI23" i="1"/>
  <c r="AG27" i="1" l="1"/>
  <c r="AE27" i="1"/>
  <c r="AC27" i="1"/>
  <c r="AA27" i="1"/>
  <c r="Y27" i="1"/>
  <c r="W27" i="1"/>
  <c r="AI26" i="1"/>
  <c r="AI25" i="1"/>
  <c r="AI22" i="1"/>
  <c r="AI27" i="1" l="1"/>
  <c r="AJ17" i="1"/>
  <c r="AJ18" i="1"/>
  <c r="AI11" i="1" l="1"/>
  <c r="AI12" i="1"/>
  <c r="AI13" i="1"/>
  <c r="W14" i="1"/>
  <c r="Y14" i="1"/>
  <c r="AA14" i="1"/>
  <c r="AC14" i="1"/>
  <c r="AE14" i="1"/>
  <c r="AG14" i="1"/>
  <c r="AA34" i="1"/>
  <c r="AI14" i="1" l="1"/>
  <c r="D38" i="1"/>
  <c r="Q36" i="1" l="1"/>
  <c r="AC34" i="1" l="1"/>
</calcChain>
</file>

<file path=xl/sharedStrings.xml><?xml version="1.0" encoding="utf-8"?>
<sst xmlns="http://schemas.openxmlformats.org/spreadsheetml/2006/main" count="72" uniqueCount="51">
  <si>
    <t>Teorik</t>
  </si>
  <si>
    <t>Uyg.</t>
  </si>
  <si>
    <t>Lab.</t>
  </si>
  <si>
    <t>ÖRGÜN ÖĞRETİM</t>
  </si>
  <si>
    <t>Yarıyılı :</t>
  </si>
  <si>
    <t>Öğretim Üyesi</t>
  </si>
  <si>
    <t>İdari Görevi :</t>
  </si>
  <si>
    <t>Adı ve Soyadı :</t>
  </si>
  <si>
    <t>Fakültesi :</t>
  </si>
  <si>
    <t>Bölümü :</t>
  </si>
  <si>
    <t>Tez Yükü</t>
  </si>
  <si>
    <t>Ders Saatleri</t>
  </si>
  <si>
    <t>Sıra No</t>
  </si>
  <si>
    <t xml:space="preserve">TOPLAM </t>
  </si>
  <si>
    <t>HUKUK FAKÜLTESİ</t>
  </si>
  <si>
    <t>TOPLAM :</t>
  </si>
  <si>
    <t>Sınav Ücreti Katsayısı</t>
  </si>
  <si>
    <t>Öğr. Yılı :</t>
  </si>
  <si>
    <r>
      <rPr>
        <b/>
        <sz val="14"/>
        <color rgb="FFC00000"/>
        <rFont val="Cambria"/>
        <family val="1"/>
        <charset val="162"/>
        <scheme val="major"/>
      </rPr>
      <t>HUKUK FAKÜLTESİ</t>
    </r>
    <r>
      <rPr>
        <b/>
        <sz val="14"/>
        <color theme="1" tint="0.249977111117893"/>
        <rFont val="Cambria"/>
        <family val="1"/>
        <charset val="162"/>
        <scheme val="major"/>
      </rPr>
      <t xml:space="preserve">
ÖĞRETİM ÜYESİ DERS YÜKÜ BİLDİRİM FORMU</t>
    </r>
  </si>
  <si>
    <t>İmza</t>
  </si>
  <si>
    <t>Dersin Kodu</t>
  </si>
  <si>
    <t>Ders ve Faliyetin Adı</t>
  </si>
  <si>
    <t>Sınav Yapılan Bölüm/Program</t>
  </si>
  <si>
    <t xml:space="preserve"> (B) ÖĞRETİM ÜYESİNİN DİĞER FAKÜLTELERDEKİ / ÜNİVERSİTEDEKİ DERS YÜKÜ FAALİYETİ</t>
  </si>
  <si>
    <t>(A) TAÜ - HUKUK FAKÜLTESİNDE HAFTALIK DERS PROGRAMINDAKİ FAALİYET SAATLERİ</t>
  </si>
  <si>
    <t>(C) SINAV GÖREVİ</t>
  </si>
  <si>
    <t>(B) Öğretim üyesinin diğer fakültelerdeki / üniversitedeki ders ve faaliyeti</t>
  </si>
  <si>
    <t>(C) Sınav bilgileri doldurulurken, fiilen yapılan sınavlar ve sınava giren öğrenci sayıları esas alınarak doldurulmalıdır</t>
  </si>
  <si>
    <t>Seminer</t>
  </si>
  <si>
    <t>Toplam</t>
  </si>
  <si>
    <r>
      <rPr>
        <b/>
        <sz val="12"/>
        <color theme="1" tint="0.249977111117893"/>
        <rFont val="Cambria"/>
        <family val="1"/>
        <charset val="162"/>
        <scheme val="major"/>
      </rPr>
      <t xml:space="preserve">Ders Yükü*
</t>
    </r>
    <r>
      <rPr>
        <sz val="12"/>
        <color theme="1" tint="0.249977111117893"/>
        <rFont val="Cambria"/>
        <family val="1"/>
        <charset val="162"/>
        <scheme val="major"/>
      </rPr>
      <t>(Haftalık Mecburi Ders Yükü)</t>
    </r>
  </si>
  <si>
    <t>** Ders yükü bildirim formunun bilgisayar ortamında doldurulması zorunludur.</t>
  </si>
  <si>
    <t>* Ders Yükü Tespiti ve Ek Ders Ücreti Ödemelerinde Uyulacak Esaslar / Madde-1</t>
  </si>
  <si>
    <t>DERS YÜKÜ BİLDİRİMİ</t>
  </si>
  <si>
    <t>Diğer</t>
  </si>
  <si>
    <t>Ders Türü</t>
  </si>
  <si>
    <t>Belgenin Düzenlenme Tarihi :</t>
  </si>
  <si>
    <t>Bitirme Ö.</t>
  </si>
  <si>
    <t>Ders Verilen Bölüm / Program</t>
  </si>
  <si>
    <t>Ay-Yıl :</t>
  </si>
  <si>
    <t>(A) Öğretim üyesinin Hukuk Fakültesinde fiilen yürüttüğü ders ve faaliyeti</t>
  </si>
  <si>
    <t>ABD. &amp; Bölüm Başkanı</t>
  </si>
  <si>
    <t>TAÜ-HUKUK FAKÜLTESİNDEKİ DERSLERİN GÜNLER İTİBARIYLA DAĞILIMI (Fiilen verilen ders saatleri ayın ilgili gününe yazılacak)</t>
  </si>
  <si>
    <t>Lütfen ders yükünü yazınız !!!</t>
  </si>
  <si>
    <t>Sınav Türü
Vize/Final</t>
  </si>
  <si>
    <t>Final</t>
  </si>
  <si>
    <t>Vize</t>
  </si>
  <si>
    <t>Derse Kayıtlı Öğrenci Sayısı</t>
  </si>
  <si>
    <t>Ekim-2020</t>
  </si>
  <si>
    <t>2020-2021</t>
  </si>
  <si>
    <t>Güz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</si>
</sst>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162"/>
    </font>
    <font>
      <sz val="10"/>
      <color theme="1" tint="0.249977111117893"/>
      <name val="Cambria"/>
      <family val="1"/>
      <charset val="162"/>
      <scheme val="major"/>
    </font>
    <font>
      <b/>
      <sz val="14"/>
      <color theme="1" tint="0.249977111117893"/>
      <name val="Cambria"/>
      <family val="1"/>
      <charset val="162"/>
      <scheme val="major"/>
    </font>
    <font>
      <b/>
      <sz val="10"/>
      <color theme="1" tint="0.249977111117893"/>
      <name val="Cambria"/>
      <family val="1"/>
      <charset val="162"/>
      <scheme val="major"/>
    </font>
    <font>
      <sz val="9"/>
      <color theme="1" tint="0.249977111117893"/>
      <name val="Cambria"/>
      <family val="1"/>
      <charset val="162"/>
      <scheme val="major"/>
    </font>
    <font>
      <b/>
      <sz val="9"/>
      <color theme="1" tint="0.249977111117893"/>
      <name val="Cambria"/>
      <family val="1"/>
      <charset val="162"/>
      <scheme val="major"/>
    </font>
    <font>
      <sz val="10"/>
      <color rgb="FF002060"/>
      <name val="Cambria"/>
      <family val="1"/>
      <charset val="162"/>
      <scheme val="major"/>
    </font>
    <font>
      <b/>
      <sz val="10"/>
      <color theme="0" tint="-0.499984740745262"/>
      <name val="Cambria"/>
      <family val="1"/>
      <charset val="162"/>
      <scheme val="major"/>
    </font>
    <font>
      <b/>
      <sz val="14"/>
      <color rgb="FFC00000"/>
      <name val="Cambria"/>
      <family val="1"/>
      <charset val="162"/>
      <scheme val="major"/>
    </font>
    <font>
      <sz val="12"/>
      <color theme="1" tint="0.249977111117893"/>
      <name val="Cambria"/>
      <family val="1"/>
      <charset val="162"/>
      <scheme val="major"/>
    </font>
    <font>
      <b/>
      <sz val="12"/>
      <color theme="1" tint="0.249977111117893"/>
      <name val="Cambria"/>
      <family val="1"/>
      <charset val="162"/>
      <scheme val="major"/>
    </font>
    <font>
      <b/>
      <sz val="12"/>
      <color rgb="FF002060"/>
      <name val="Cambria"/>
      <family val="1"/>
      <charset val="162"/>
      <scheme val="major"/>
    </font>
    <font>
      <b/>
      <sz val="11"/>
      <color theme="1" tint="0.249977111117893"/>
      <name val="Cambria"/>
      <family val="1"/>
      <charset val="162"/>
      <scheme val="major"/>
    </font>
    <font>
      <sz val="10"/>
      <name val="Arial Tur"/>
      <charset val="162"/>
    </font>
    <font>
      <b/>
      <sz val="11"/>
      <color rgb="FF002060"/>
      <name val="Cambria"/>
      <family val="1"/>
      <charset val="162"/>
      <scheme val="major"/>
    </font>
    <font>
      <b/>
      <sz val="10"/>
      <color theme="1" tint="0.14999847407452621"/>
      <name val="Cambria"/>
      <family val="1"/>
      <charset val="162"/>
      <scheme val="major"/>
    </font>
    <font>
      <b/>
      <sz val="13"/>
      <color theme="3"/>
      <name val="Cambria"/>
      <family val="1"/>
      <charset val="162"/>
      <scheme val="major"/>
    </font>
    <font>
      <b/>
      <sz val="12"/>
      <color theme="3"/>
      <name val="Cambria"/>
      <family val="1"/>
      <charset val="162"/>
      <scheme val="major"/>
    </font>
    <font>
      <sz val="11"/>
      <color rgb="FF002060"/>
      <name val="Cambria"/>
      <family val="1"/>
      <charset val="162"/>
      <scheme val="major"/>
    </font>
    <font>
      <sz val="11"/>
      <color theme="1" tint="0.249977111117893"/>
      <name val="Cambria"/>
      <family val="1"/>
      <charset val="162"/>
      <scheme val="major"/>
    </font>
    <font>
      <sz val="10"/>
      <color theme="0" tint="-0.499984740745262"/>
      <name val="Cambria"/>
      <family val="1"/>
      <charset val="162"/>
      <scheme val="major"/>
    </font>
    <font>
      <b/>
      <sz val="11"/>
      <color theme="1" tint="0.34998626667073579"/>
      <name val="Cambria"/>
      <family val="1"/>
      <charset val="162"/>
      <scheme val="major"/>
    </font>
    <font>
      <b/>
      <sz val="13"/>
      <color theme="9" tint="-0.499984740745262"/>
      <name val="Cambria"/>
      <family val="1"/>
      <charset val="162"/>
      <scheme val="major"/>
    </font>
    <font>
      <i/>
      <sz val="10"/>
      <color theme="1" tint="0.14999847407452621"/>
      <name val="Cambria"/>
      <family val="1"/>
      <charset val="162"/>
      <scheme val="major"/>
    </font>
    <font>
      <b/>
      <i/>
      <sz val="11"/>
      <color theme="1" tint="0.14999847407452621"/>
      <name val="Cambria"/>
      <family val="1"/>
      <charset val="162"/>
      <scheme val="major"/>
    </font>
    <font>
      <b/>
      <sz val="14"/>
      <color rgb="FF0000CC"/>
      <name val="Cambria"/>
      <family val="1"/>
      <charset val="162"/>
      <scheme val="major"/>
    </font>
    <font>
      <b/>
      <sz val="8"/>
      <color rgb="FF002060"/>
      <name val="Cambria"/>
      <family val="1"/>
      <charset val="16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gradientFill degree="90">
        <stop position="0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 style="thin">
        <color theme="1" tint="0.24994659260841701"/>
      </left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medium">
        <color theme="1" tint="0.24994659260841701"/>
      </bottom>
      <diagonal/>
    </border>
    <border>
      <left/>
      <right/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/>
      <bottom style="medium">
        <color theme="1" tint="0.24994659260841701"/>
      </bottom>
      <diagonal/>
    </border>
    <border>
      <left style="hair">
        <color theme="1" tint="0.24994659260841701"/>
      </left>
      <right/>
      <top/>
      <bottom style="hair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/>
      <bottom/>
      <diagonal/>
    </border>
    <border>
      <left style="hair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hair">
        <color theme="1" tint="0.24994659260841701"/>
      </right>
      <top style="thin">
        <color theme="1" tint="0.24994659260841701"/>
      </top>
      <bottom/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/>
      <top/>
      <bottom/>
      <diagonal/>
    </border>
    <border>
      <left/>
      <right style="hair">
        <color theme="1" tint="0.24994659260841701"/>
      </right>
      <top/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medium">
        <color theme="1" tint="0.24994659260841701"/>
      </top>
      <bottom style="hair">
        <color theme="1" tint="0.24994659260841701"/>
      </bottom>
      <diagonal/>
    </border>
    <border>
      <left/>
      <right/>
      <top style="medium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/>
      <diagonal/>
    </border>
    <border>
      <left/>
      <right style="medium">
        <color theme="1" tint="0.24994659260841701"/>
      </right>
      <top style="hair">
        <color theme="1" tint="0.24994659260841701"/>
      </top>
      <bottom/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hair">
        <color theme="1" tint="0.24994659260841701"/>
      </top>
      <bottom/>
      <diagonal/>
    </border>
    <border>
      <left/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/>
      <bottom style="hair">
        <color theme="1" tint="0.24994659260841701"/>
      </bottom>
      <diagonal/>
    </border>
    <border>
      <left/>
      <right style="medium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/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thin">
        <color theme="1" tint="0.24994659260841701"/>
      </right>
      <top/>
      <bottom style="hair">
        <color theme="1" tint="0.24994659260841701"/>
      </bottom>
      <diagonal/>
    </border>
    <border>
      <left/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</borders>
  <cellStyleXfs count="2">
    <xf numFmtId="0" fontId="0" fillId="0" borderId="0"/>
    <xf numFmtId="0" fontId="13" fillId="0" borderId="0"/>
  </cellStyleXfs>
  <cellXfs count="174">
    <xf numFmtId="0" fontId="0" fillId="0" borderId="0" xfId="0"/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textRotation="9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textRotation="9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shrinkToFit="1"/>
    </xf>
    <xf numFmtId="0" fontId="15" fillId="6" borderId="16" xfId="1" applyFont="1" applyFill="1" applyBorder="1" applyAlignment="1" applyProtection="1">
      <alignment horizontal="center" vertical="center" shrinkToFit="1"/>
    </xf>
    <xf numFmtId="0" fontId="23" fillId="6" borderId="16" xfId="1" applyFont="1" applyFill="1" applyBorder="1" applyAlignment="1" applyProtection="1">
      <alignment horizontal="center" vertical="center" shrinkToFit="1"/>
      <protection locked="0"/>
    </xf>
    <xf numFmtId="0" fontId="24" fillId="6" borderId="67" xfId="1" applyFont="1" applyFill="1" applyBorder="1" applyAlignment="1" applyProtection="1">
      <alignment horizontal="center" vertical="center" shrinkToFit="1"/>
    </xf>
    <xf numFmtId="0" fontId="1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right" vertical="center" shrinkToFit="1"/>
    </xf>
    <xf numFmtId="0" fontId="3" fillId="2" borderId="27" xfId="0" applyFont="1" applyFill="1" applyBorder="1" applyAlignment="1" applyProtection="1">
      <alignment horizontal="right" vertical="center" shrinkToFit="1"/>
    </xf>
    <xf numFmtId="0" fontId="3" fillId="2" borderId="18" xfId="0" applyFont="1" applyFill="1" applyBorder="1" applyAlignment="1" applyProtection="1">
      <alignment horizontal="right" vertical="center" shrinkToFit="1"/>
    </xf>
    <xf numFmtId="0" fontId="14" fillId="2" borderId="71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left" vertical="center" wrapText="1" indent="3"/>
    </xf>
    <xf numFmtId="0" fontId="2" fillId="2" borderId="5" xfId="0" applyFont="1" applyFill="1" applyBorder="1" applyAlignment="1" applyProtection="1">
      <alignment horizontal="left" vertical="center" wrapText="1" indent="3"/>
    </xf>
    <xf numFmtId="0" fontId="2" fillId="2" borderId="1" xfId="0" applyFont="1" applyFill="1" applyBorder="1" applyAlignment="1" applyProtection="1">
      <alignment horizontal="left" vertical="center" wrapText="1" indent="3"/>
    </xf>
    <xf numFmtId="0" fontId="2" fillId="2" borderId="0" xfId="0" applyFont="1" applyFill="1" applyBorder="1" applyAlignment="1" applyProtection="1">
      <alignment horizontal="left" vertical="center" wrapText="1" indent="3"/>
    </xf>
    <xf numFmtId="0" fontId="2" fillId="2" borderId="2" xfId="0" applyFont="1" applyFill="1" applyBorder="1" applyAlignment="1" applyProtection="1">
      <alignment horizontal="left" vertical="center" wrapText="1" indent="3"/>
    </xf>
    <xf numFmtId="0" fontId="2" fillId="2" borderId="3" xfId="0" applyFont="1" applyFill="1" applyBorder="1" applyAlignment="1" applyProtection="1">
      <alignment horizontal="left" vertical="center" wrapText="1" indent="3"/>
    </xf>
    <xf numFmtId="0" fontId="17" fillId="2" borderId="23" xfId="0" applyFont="1" applyFill="1" applyBorder="1" applyAlignment="1" applyProtection="1">
      <alignment horizontal="left" vertical="center"/>
    </xf>
    <xf numFmtId="0" fontId="17" fillId="2" borderId="30" xfId="0" applyFont="1" applyFill="1" applyBorder="1" applyAlignment="1" applyProtection="1">
      <alignment horizontal="left" vertical="center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17" fillId="2" borderId="32" xfId="0" applyFont="1" applyFill="1" applyBorder="1" applyAlignment="1" applyProtection="1">
      <alignment horizontal="left" vertical="center"/>
      <protection locked="0"/>
    </xf>
    <xf numFmtId="0" fontId="26" fillId="6" borderId="72" xfId="0" applyFont="1" applyFill="1" applyBorder="1" applyAlignment="1" applyProtection="1">
      <alignment horizontal="center" vertical="center" textRotation="90" wrapText="1"/>
    </xf>
    <xf numFmtId="0" fontId="26" fillId="6" borderId="67" xfId="0" applyFont="1" applyFill="1" applyBorder="1" applyAlignment="1" applyProtection="1">
      <alignment horizontal="center" vertical="center" textRotation="90" wrapText="1"/>
    </xf>
    <xf numFmtId="0" fontId="3" fillId="6" borderId="2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 shrinkToFit="1"/>
    </xf>
    <xf numFmtId="0" fontId="19" fillId="0" borderId="31" xfId="0" applyFont="1" applyFill="1" applyBorder="1" applyAlignment="1" applyProtection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right" vertical="center"/>
    </xf>
    <xf numFmtId="0" fontId="9" fillId="2" borderId="23" xfId="0" applyFont="1" applyFill="1" applyBorder="1" applyAlignment="1" applyProtection="1">
      <alignment horizontal="right" vertical="center"/>
    </xf>
    <xf numFmtId="0" fontId="9" fillId="2" borderId="38" xfId="0" applyFont="1" applyFill="1" applyBorder="1" applyAlignment="1" applyProtection="1">
      <alignment horizontal="right" vertical="center"/>
    </xf>
    <xf numFmtId="0" fontId="9" fillId="2" borderId="11" xfId="0" applyFont="1" applyFill="1" applyBorder="1" applyAlignment="1" applyProtection="1">
      <alignment horizontal="right" vertical="center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6" fillId="2" borderId="17" xfId="0" applyFont="1" applyFill="1" applyBorder="1" applyAlignment="1" applyProtection="1">
      <alignment horizontal="left" vertical="center" shrinkToFi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9" fillId="5" borderId="62" xfId="0" applyFont="1" applyFill="1" applyBorder="1" applyAlignment="1" applyProtection="1">
      <alignment horizontal="center" vertical="center" wrapText="1"/>
    </xf>
    <xf numFmtId="0" fontId="9" fillId="5" borderId="44" xfId="0" applyFont="1" applyFill="1" applyBorder="1" applyAlignment="1" applyProtection="1">
      <alignment horizontal="center" vertical="center" wrapText="1"/>
    </xf>
    <xf numFmtId="0" fontId="9" fillId="5" borderId="49" xfId="0" applyFont="1" applyFill="1" applyBorder="1" applyAlignment="1" applyProtection="1">
      <alignment horizontal="center" vertical="center" wrapText="1"/>
    </xf>
    <xf numFmtId="0" fontId="9" fillId="5" borderId="65" xfId="0" applyFont="1" applyFill="1" applyBorder="1" applyAlignment="1" applyProtection="1">
      <alignment horizontal="center" vertical="center" wrapText="1"/>
    </xf>
    <xf numFmtId="0" fontId="9" fillId="5" borderId="40" xfId="0" applyFont="1" applyFill="1" applyBorder="1" applyAlignment="1" applyProtection="1">
      <alignment horizontal="center" vertical="center" wrapText="1"/>
    </xf>
    <xf numFmtId="0" fontId="9" fillId="5" borderId="66" xfId="0" applyFont="1" applyFill="1" applyBorder="1" applyAlignment="1" applyProtection="1">
      <alignment horizontal="center" vertical="center" wrapText="1"/>
    </xf>
    <xf numFmtId="0" fontId="25" fillId="5" borderId="63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53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38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58" xfId="0" applyFont="1" applyFill="1" applyBorder="1" applyAlignment="1" applyProtection="1">
      <alignment horizontal="center" vertical="center"/>
    </xf>
    <xf numFmtId="0" fontId="12" fillId="4" borderId="59" xfId="0" applyFont="1" applyFill="1" applyBorder="1" applyAlignment="1" applyProtection="1">
      <alignment horizontal="center" vertical="center"/>
    </xf>
    <xf numFmtId="0" fontId="3" fillId="2" borderId="69" xfId="0" applyFont="1" applyFill="1" applyBorder="1" applyAlignment="1" applyProtection="1">
      <alignment horizontal="right" vertical="center" shrinkToFit="1"/>
    </xf>
    <xf numFmtId="0" fontId="3" fillId="2" borderId="53" xfId="0" applyFont="1" applyFill="1" applyBorder="1" applyAlignment="1" applyProtection="1">
      <alignment horizontal="right" vertical="center" shrinkToFit="1"/>
    </xf>
    <xf numFmtId="0" fontId="3" fillId="2" borderId="70" xfId="0" applyFont="1" applyFill="1" applyBorder="1" applyAlignment="1" applyProtection="1">
      <alignment horizontal="right" vertical="center" shrinkToFit="1"/>
    </xf>
    <xf numFmtId="0" fontId="10" fillId="4" borderId="60" xfId="0" applyFont="1" applyFill="1" applyBorder="1" applyAlignment="1" applyProtection="1">
      <alignment horizontal="center" vertical="center"/>
    </xf>
    <xf numFmtId="0" fontId="10" fillId="4" borderId="59" xfId="0" applyFont="1" applyFill="1" applyBorder="1" applyAlignment="1" applyProtection="1">
      <alignment horizontal="center" vertical="center"/>
    </xf>
    <xf numFmtId="0" fontId="10" fillId="4" borderId="61" xfId="0" applyFont="1" applyFill="1" applyBorder="1" applyAlignment="1" applyProtection="1">
      <alignment horizontal="center" vertical="center"/>
    </xf>
    <xf numFmtId="0" fontId="11" fillId="0" borderId="69" xfId="0" applyFont="1" applyFill="1" applyBorder="1" applyAlignment="1" applyProtection="1">
      <alignment horizontal="center" vertical="center" shrinkToFit="1"/>
    </xf>
    <xf numFmtId="0" fontId="11" fillId="0" borderId="54" xfId="0" applyFont="1" applyFill="1" applyBorder="1" applyAlignment="1" applyProtection="1">
      <alignment horizontal="center" vertical="center" shrinkToFit="1"/>
    </xf>
    <xf numFmtId="0" fontId="5" fillId="2" borderId="41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22" fillId="2" borderId="51" xfId="0" applyFont="1" applyFill="1" applyBorder="1" applyAlignment="1" applyProtection="1">
      <alignment horizontal="left" vertical="center" wrapText="1"/>
      <protection locked="0"/>
    </xf>
    <xf numFmtId="0" fontId="22" fillId="2" borderId="52" xfId="0" applyFont="1" applyFill="1" applyBorder="1" applyAlignment="1" applyProtection="1">
      <alignment horizontal="left" vertical="center" wrapText="1"/>
      <protection locked="0"/>
    </xf>
    <xf numFmtId="0" fontId="15" fillId="6" borderId="21" xfId="1" applyFont="1" applyFill="1" applyBorder="1" applyAlignment="1" applyProtection="1">
      <alignment horizontal="center" vertical="center" wrapText="1"/>
    </xf>
    <xf numFmtId="0" fontId="15" fillId="6" borderId="16" xfId="1" applyFont="1" applyFill="1" applyBorder="1" applyAlignment="1" applyProtection="1">
      <alignment horizontal="center" vertical="center" wrapText="1"/>
    </xf>
    <xf numFmtId="0" fontId="23" fillId="6" borderId="21" xfId="1" applyFont="1" applyFill="1" applyBorder="1" applyAlignment="1" applyProtection="1">
      <alignment horizontal="center" vertical="center" wrapText="1"/>
    </xf>
    <xf numFmtId="0" fontId="23" fillId="6" borderId="16" xfId="1" applyFont="1" applyFill="1" applyBorder="1" applyAlignment="1" applyProtection="1">
      <alignment horizontal="center" vertical="center" wrapText="1"/>
    </xf>
    <xf numFmtId="0" fontId="9" fillId="2" borderId="50" xfId="0" applyFont="1" applyFill="1" applyBorder="1" applyAlignment="1" applyProtection="1">
      <alignment horizontal="right" vertical="center" wrapText="1"/>
    </xf>
    <xf numFmtId="0" fontId="9" fillId="2" borderId="51" xfId="0" applyFont="1" applyFill="1" applyBorder="1" applyAlignment="1" applyProtection="1">
      <alignment horizontal="right" vertical="center" wrapText="1"/>
    </xf>
    <xf numFmtId="0" fontId="9" fillId="2" borderId="29" xfId="0" applyFont="1" applyFill="1" applyBorder="1" applyAlignment="1" applyProtection="1">
      <alignment horizontal="right" vertical="center" wrapText="1"/>
    </xf>
    <xf numFmtId="0" fontId="9" fillId="2" borderId="25" xfId="0" applyFont="1" applyFill="1" applyBorder="1" applyAlignment="1" applyProtection="1">
      <alignment horizontal="right" vertical="center" wrapText="1"/>
    </xf>
    <xf numFmtId="0" fontId="9" fillId="2" borderId="55" xfId="0" applyFont="1" applyFill="1" applyBorder="1" applyAlignment="1" applyProtection="1">
      <alignment horizontal="right" vertical="center" wrapText="1"/>
    </xf>
    <xf numFmtId="0" fontId="9" fillId="2" borderId="56" xfId="0" applyFont="1" applyFill="1" applyBorder="1" applyAlignment="1" applyProtection="1">
      <alignment horizontal="right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right" vertical="center"/>
    </xf>
    <xf numFmtId="0" fontId="9" fillId="2" borderId="27" xfId="0" applyFont="1" applyFill="1" applyBorder="1" applyAlignment="1" applyProtection="1">
      <alignment horizontal="right" vertical="center"/>
    </xf>
    <xf numFmtId="0" fontId="5" fillId="2" borderId="47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14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21" fillId="2" borderId="5" xfId="0" applyFont="1" applyFill="1" applyBorder="1" applyAlignment="1" applyProtection="1">
      <alignment horizontal="center" vertical="center"/>
    </xf>
    <xf numFmtId="0" fontId="3" fillId="2" borderId="73" xfId="0" applyFont="1" applyFill="1" applyBorder="1" applyAlignment="1" applyProtection="1">
      <alignment horizontal="center" vertical="center" wrapText="1"/>
    </xf>
    <xf numFmtId="0" fontId="3" fillId="2" borderId="74" xfId="0" applyFont="1" applyFill="1" applyBorder="1" applyAlignment="1" applyProtection="1">
      <alignment horizontal="center" vertical="center" wrapText="1"/>
    </xf>
    <xf numFmtId="0" fontId="18" fillId="2" borderId="24" xfId="0" applyFont="1" applyFill="1" applyBorder="1" applyAlignment="1" applyProtection="1">
      <alignment horizontal="center" vertical="center" shrinkToFit="1"/>
    </xf>
    <xf numFmtId="0" fontId="18" fillId="2" borderId="75" xfId="0" applyFont="1" applyFill="1" applyBorder="1" applyAlignment="1" applyProtection="1">
      <alignment horizontal="center" vertical="center" shrinkToFit="1"/>
    </xf>
    <xf numFmtId="0" fontId="11" fillId="2" borderId="26" xfId="0" applyFont="1" applyFill="1" applyBorder="1" applyAlignment="1" applyProtection="1">
      <alignment horizontal="center" vertical="center" shrinkToFit="1"/>
    </xf>
    <xf numFmtId="0" fontId="11" fillId="2" borderId="76" xfId="0" applyFont="1" applyFill="1" applyBorder="1" applyAlignment="1" applyProtection="1">
      <alignment horizontal="center" vertical="center" shrinkToFit="1"/>
    </xf>
    <xf numFmtId="0" fontId="18" fillId="2" borderId="26" xfId="0" applyFont="1" applyFill="1" applyBorder="1" applyAlignment="1" applyProtection="1">
      <alignment horizontal="center" vertical="center" shrinkToFit="1"/>
    </xf>
    <xf numFmtId="0" fontId="18" fillId="2" borderId="18" xfId="0" applyFont="1" applyFill="1" applyBorder="1" applyAlignment="1" applyProtection="1">
      <alignment horizontal="center" vertical="center" shrinkToFit="1"/>
    </xf>
    <xf numFmtId="0" fontId="22" fillId="2" borderId="25" xfId="0" applyFont="1" applyFill="1" applyBorder="1" applyAlignment="1" applyProtection="1">
      <alignment horizontal="left" vertical="center"/>
      <protection locked="0"/>
    </xf>
    <xf numFmtId="0" fontId="22" fillId="2" borderId="31" xfId="0" applyFont="1" applyFill="1" applyBorder="1" applyAlignment="1" applyProtection="1">
      <alignment horizontal="left" vertical="center"/>
      <protection locked="0"/>
    </xf>
    <xf numFmtId="49" fontId="16" fillId="2" borderId="56" xfId="0" applyNumberFormat="1" applyFont="1" applyFill="1" applyBorder="1" applyAlignment="1" applyProtection="1">
      <alignment horizontal="left" vertical="center"/>
      <protection locked="0"/>
    </xf>
    <xf numFmtId="49" fontId="16" fillId="2" borderId="57" xfId="0" applyNumberFormat="1" applyFont="1" applyFill="1" applyBorder="1" applyAlignment="1" applyProtection="1">
      <alignment horizontal="left" vertical="center"/>
      <protection locked="0"/>
    </xf>
    <xf numFmtId="0" fontId="16" fillId="2" borderId="23" xfId="0" applyFont="1" applyFill="1" applyBorder="1" applyAlignment="1" applyProtection="1">
      <alignment horizontal="left" vertical="center"/>
      <protection locked="0"/>
    </xf>
    <xf numFmtId="0" fontId="16" fillId="2" borderId="27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right" vertical="center"/>
    </xf>
    <xf numFmtId="0" fontId="12" fillId="4" borderId="61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 textRotation="90"/>
    </xf>
    <xf numFmtId="0" fontId="1" fillId="2" borderId="21" xfId="0" applyFont="1" applyFill="1" applyBorder="1" applyAlignment="1" applyProtection="1">
      <alignment horizontal="center" vertical="center" textRotation="90"/>
    </xf>
    <xf numFmtId="0" fontId="1" fillId="2" borderId="68" xfId="0" applyFont="1" applyFill="1" applyBorder="1" applyAlignment="1" applyProtection="1">
      <alignment horizontal="center" vertical="center" textRotation="90"/>
    </xf>
    <xf numFmtId="0" fontId="3" fillId="2" borderId="19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36" xfId="0" applyNumberFormat="1" applyFont="1" applyFill="1" applyBorder="1" applyAlignment="1" applyProtection="1">
      <alignment horizontal="left" vertical="center" wrapText="1"/>
    </xf>
    <xf numFmtId="0" fontId="1" fillId="2" borderId="12" xfId="0" applyNumberFormat="1" applyFont="1" applyFill="1" applyBorder="1" applyAlignment="1" applyProtection="1">
      <alignment horizontal="left" vertical="center" wrapText="1"/>
    </xf>
    <xf numFmtId="0" fontId="1" fillId="2" borderId="13" xfId="0" applyNumberFormat="1" applyFont="1" applyFill="1" applyBorder="1" applyAlignment="1" applyProtection="1">
      <alignment horizontal="left" vertical="center" wrapText="1"/>
    </xf>
    <xf numFmtId="0" fontId="1" fillId="2" borderId="33" xfId="0" applyNumberFormat="1" applyFont="1" applyFill="1" applyBorder="1" applyAlignment="1" applyProtection="1">
      <alignment horizontal="justify" vertical="center" wrapText="1"/>
    </xf>
    <xf numFmtId="0" fontId="1" fillId="2" borderId="34" xfId="0" applyNumberFormat="1" applyFont="1" applyFill="1" applyBorder="1" applyAlignment="1" applyProtection="1">
      <alignment horizontal="justify" vertical="center" wrapText="1"/>
    </xf>
    <xf numFmtId="0" fontId="1" fillId="2" borderId="35" xfId="0" applyNumberFormat="1" applyFont="1" applyFill="1" applyBorder="1" applyAlignment="1" applyProtection="1">
      <alignment horizontal="justify" vertical="center" wrapText="1"/>
    </xf>
    <xf numFmtId="0" fontId="3" fillId="2" borderId="42" xfId="0" applyFont="1" applyFill="1" applyBorder="1" applyAlignment="1" applyProtection="1">
      <alignment horizontal="center" vertical="center" textRotation="90"/>
    </xf>
  </cellXfs>
  <cellStyles count="2">
    <cellStyle name="Normal" xfId="0" builtinId="0"/>
    <cellStyle name="Normal_Sayfa1" xfId="1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239108</xdr:colOff>
      <xdr:row>2</xdr:row>
      <xdr:rowOff>197000</xdr:rowOff>
    </xdr:from>
    <xdr:to>
      <xdr:col>10</xdr:col>
      <xdr:colOff>113583</xdr:colOff>
      <xdr:row>5</xdr:row>
      <xdr:rowOff>203200</xdr:rowOff>
    </xdr:to>
    <xdr:pic>
      <xdr:nvPicPr>
        <xdr:cNvPr id="1056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08" y="730400"/>
          <a:ext cx="2922475" cy="7301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X46"/>
  <sheetViews>
    <sheetView tabSelected="1" zoomScale="75" zoomScaleNormal="75" zoomScaleSheetLayoutView="100" workbookViewId="0">
      <selection activeCell="AH5" sqref="AH5:AJ5"/>
    </sheetView>
  </sheetViews>
  <sheetFormatPr defaultRowHeight="20.25" customHeight="1" x14ac:dyDescent="0.2"/>
  <cols>
    <col min="1" max="2" width="4.85546875" style="2" customWidth="1"/>
    <col min="3" max="36" width="5.7109375" style="2" customWidth="1"/>
    <col min="37" max="38" width="4.85546875" style="2" customWidth="1"/>
    <col min="39" max="39" width="4.85546875" style="2" hidden="1" customWidth="1"/>
    <col min="40" max="260" width="4.85546875" style="2" customWidth="1"/>
    <col min="261" max="16384" width="9.140625" style="2"/>
  </cols>
  <sheetData>
    <row r="2" spans="2:50" ht="21.75" customHeight="1" thickBo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50" ht="18.75" customHeight="1" x14ac:dyDescent="0.2">
      <c r="B3" s="1"/>
      <c r="C3" s="55"/>
      <c r="D3" s="56"/>
      <c r="E3" s="56"/>
      <c r="F3" s="56"/>
      <c r="G3" s="56"/>
      <c r="H3" s="56"/>
      <c r="I3" s="56"/>
      <c r="J3" s="56"/>
      <c r="K3" s="56"/>
      <c r="L3" s="39" t="s">
        <v>18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116" t="s">
        <v>17</v>
      </c>
      <c r="AF3" s="117"/>
      <c r="AG3" s="117"/>
      <c r="AH3" s="110" t="s">
        <v>49</v>
      </c>
      <c r="AI3" s="110"/>
      <c r="AJ3" s="111"/>
      <c r="AK3" s="1"/>
    </row>
    <row r="4" spans="2:50" ht="18.75" customHeight="1" x14ac:dyDescent="0.2">
      <c r="B4" s="1"/>
      <c r="C4" s="57"/>
      <c r="D4" s="58"/>
      <c r="E4" s="58"/>
      <c r="F4" s="58"/>
      <c r="G4" s="58"/>
      <c r="H4" s="58"/>
      <c r="I4" s="58"/>
      <c r="J4" s="58"/>
      <c r="K4" s="58"/>
      <c r="L4" s="41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118" t="s">
        <v>4</v>
      </c>
      <c r="AF4" s="119"/>
      <c r="AG4" s="119"/>
      <c r="AH4" s="145" t="s">
        <v>50</v>
      </c>
      <c r="AI4" s="145"/>
      <c r="AJ4" s="146"/>
      <c r="AK4" s="1"/>
    </row>
    <row r="5" spans="2:50" ht="18.75" customHeight="1" x14ac:dyDescent="0.2">
      <c r="B5" s="1"/>
      <c r="C5" s="57"/>
      <c r="D5" s="58"/>
      <c r="E5" s="58"/>
      <c r="F5" s="58"/>
      <c r="G5" s="58"/>
      <c r="H5" s="58"/>
      <c r="I5" s="58"/>
      <c r="J5" s="58"/>
      <c r="K5" s="58"/>
      <c r="L5" s="43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2"/>
      <c r="AA5" s="42"/>
      <c r="AB5" s="42"/>
      <c r="AC5" s="42"/>
      <c r="AD5" s="42"/>
      <c r="AE5" s="120" t="s">
        <v>39</v>
      </c>
      <c r="AF5" s="121"/>
      <c r="AG5" s="121"/>
      <c r="AH5" s="147" t="s">
        <v>48</v>
      </c>
      <c r="AI5" s="147"/>
      <c r="AJ5" s="148"/>
      <c r="AK5" s="1"/>
    </row>
    <row r="6" spans="2:50" ht="19.5" customHeight="1" x14ac:dyDescent="0.2">
      <c r="B6" s="1"/>
      <c r="C6" s="57"/>
      <c r="D6" s="58"/>
      <c r="E6" s="58"/>
      <c r="F6" s="58"/>
      <c r="G6" s="58"/>
      <c r="H6" s="58"/>
      <c r="I6" s="58"/>
      <c r="J6" s="58"/>
      <c r="K6" s="58"/>
      <c r="L6" s="61" t="s">
        <v>7</v>
      </c>
      <c r="M6" s="62"/>
      <c r="N6" s="62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51" t="s">
        <v>8</v>
      </c>
      <c r="Z6" s="62"/>
      <c r="AA6" s="62"/>
      <c r="AB6" s="45" t="s">
        <v>14</v>
      </c>
      <c r="AC6" s="45"/>
      <c r="AD6" s="45"/>
      <c r="AE6" s="45"/>
      <c r="AF6" s="45"/>
      <c r="AG6" s="45"/>
      <c r="AH6" s="45"/>
      <c r="AI6" s="45"/>
      <c r="AJ6" s="46"/>
      <c r="AK6" s="1"/>
    </row>
    <row r="7" spans="2:50" ht="19.5" customHeight="1" thickBot="1" x14ac:dyDescent="0.25">
      <c r="B7" s="1"/>
      <c r="C7" s="59"/>
      <c r="D7" s="60"/>
      <c r="E7" s="60"/>
      <c r="F7" s="60"/>
      <c r="G7" s="60"/>
      <c r="H7" s="60"/>
      <c r="I7" s="60"/>
      <c r="J7" s="60"/>
      <c r="K7" s="60"/>
      <c r="L7" s="63" t="s">
        <v>6</v>
      </c>
      <c r="M7" s="64"/>
      <c r="N7" s="64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26" t="s">
        <v>9</v>
      </c>
      <c r="Z7" s="127"/>
      <c r="AA7" s="127"/>
      <c r="AB7" s="47"/>
      <c r="AC7" s="47"/>
      <c r="AD7" s="47"/>
      <c r="AE7" s="47"/>
      <c r="AF7" s="47"/>
      <c r="AG7" s="47"/>
      <c r="AH7" s="47"/>
      <c r="AI7" s="47"/>
      <c r="AJ7" s="48"/>
      <c r="AK7" s="1"/>
    </row>
    <row r="8" spans="2:50" ht="19.5" customHeight="1" x14ac:dyDescent="0.2">
      <c r="B8" s="1"/>
      <c r="C8" s="95" t="s">
        <v>24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152"/>
      <c r="AK8" s="1"/>
    </row>
    <row r="9" spans="2:50" ht="18" customHeight="1" x14ac:dyDescent="0.2">
      <c r="B9" s="1"/>
      <c r="C9" s="156" t="s">
        <v>3</v>
      </c>
      <c r="D9" s="159" t="s">
        <v>12</v>
      </c>
      <c r="E9" s="159" t="s">
        <v>20</v>
      </c>
      <c r="F9" s="159"/>
      <c r="G9" s="72" t="s">
        <v>21</v>
      </c>
      <c r="H9" s="73"/>
      <c r="I9" s="73"/>
      <c r="J9" s="73"/>
      <c r="K9" s="73"/>
      <c r="L9" s="73"/>
      <c r="M9" s="73"/>
      <c r="N9" s="73"/>
      <c r="O9" s="73"/>
      <c r="P9" s="74"/>
      <c r="Q9" s="29" t="s">
        <v>38</v>
      </c>
      <c r="R9" s="67"/>
      <c r="S9" s="67"/>
      <c r="T9" s="67"/>
      <c r="U9" s="67"/>
      <c r="V9" s="30"/>
      <c r="W9" s="107" t="s">
        <v>11</v>
      </c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22" t="s">
        <v>29</v>
      </c>
      <c r="AJ9" s="123"/>
      <c r="AK9" s="1"/>
      <c r="AL9" s="153"/>
      <c r="AM9" s="153"/>
      <c r="AN9" s="153"/>
      <c r="AO9" s="153"/>
      <c r="AP9" s="153"/>
      <c r="AQ9" s="153"/>
      <c r="AR9" s="153"/>
    </row>
    <row r="10" spans="2:50" ht="18" customHeight="1" x14ac:dyDescent="0.2">
      <c r="B10" s="1"/>
      <c r="C10" s="157"/>
      <c r="D10" s="66"/>
      <c r="E10" s="66"/>
      <c r="F10" s="66"/>
      <c r="G10" s="75"/>
      <c r="H10" s="76"/>
      <c r="I10" s="76"/>
      <c r="J10" s="76"/>
      <c r="K10" s="76"/>
      <c r="L10" s="76"/>
      <c r="M10" s="76"/>
      <c r="N10" s="76"/>
      <c r="O10" s="76"/>
      <c r="P10" s="77"/>
      <c r="Q10" s="31"/>
      <c r="R10" s="68"/>
      <c r="S10" s="68"/>
      <c r="T10" s="68"/>
      <c r="U10" s="68"/>
      <c r="V10" s="32"/>
      <c r="W10" s="105" t="s">
        <v>0</v>
      </c>
      <c r="X10" s="105"/>
      <c r="Y10" s="105" t="s">
        <v>1</v>
      </c>
      <c r="Z10" s="105"/>
      <c r="AA10" s="128" t="s">
        <v>2</v>
      </c>
      <c r="AB10" s="129"/>
      <c r="AC10" s="160" t="s">
        <v>37</v>
      </c>
      <c r="AD10" s="161"/>
      <c r="AE10" s="162" t="s">
        <v>28</v>
      </c>
      <c r="AF10" s="163"/>
      <c r="AG10" s="162" t="s">
        <v>10</v>
      </c>
      <c r="AH10" s="163"/>
      <c r="AI10" s="124"/>
      <c r="AJ10" s="125"/>
      <c r="AK10" s="1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</row>
    <row r="11" spans="2:50" ht="18" customHeight="1" x14ac:dyDescent="0.2">
      <c r="B11" s="1"/>
      <c r="C11" s="157"/>
      <c r="D11" s="22">
        <v>1</v>
      </c>
      <c r="E11" s="106"/>
      <c r="F11" s="106"/>
      <c r="G11" s="69"/>
      <c r="H11" s="70"/>
      <c r="I11" s="70"/>
      <c r="J11" s="70"/>
      <c r="K11" s="70"/>
      <c r="L11" s="70"/>
      <c r="M11" s="70"/>
      <c r="N11" s="70"/>
      <c r="O11" s="70"/>
      <c r="P11" s="71"/>
      <c r="Q11" s="69"/>
      <c r="R11" s="70"/>
      <c r="S11" s="70"/>
      <c r="T11" s="70"/>
      <c r="U11" s="70"/>
      <c r="V11" s="71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53">
        <f t="shared" ref="AI11:AI14" si="0">SUM(W11:AH11)</f>
        <v>0</v>
      </c>
      <c r="AJ11" s="54"/>
      <c r="AK11" s="1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</row>
    <row r="12" spans="2:50" ht="18" customHeight="1" x14ac:dyDescent="0.2">
      <c r="B12" s="1"/>
      <c r="C12" s="157"/>
      <c r="D12" s="22">
        <v>2</v>
      </c>
      <c r="E12" s="106"/>
      <c r="F12" s="106"/>
      <c r="G12" s="69"/>
      <c r="H12" s="70"/>
      <c r="I12" s="70"/>
      <c r="J12" s="70"/>
      <c r="K12" s="70"/>
      <c r="L12" s="70"/>
      <c r="M12" s="70"/>
      <c r="N12" s="70"/>
      <c r="O12" s="70"/>
      <c r="P12" s="71"/>
      <c r="Q12" s="69"/>
      <c r="R12" s="70"/>
      <c r="S12" s="70"/>
      <c r="T12" s="70"/>
      <c r="U12" s="70"/>
      <c r="V12" s="71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53">
        <f t="shared" si="0"/>
        <v>0</v>
      </c>
      <c r="AJ12" s="54"/>
      <c r="AK12" s="1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</row>
    <row r="13" spans="2:50" ht="18" customHeight="1" x14ac:dyDescent="0.2">
      <c r="B13" s="1"/>
      <c r="C13" s="157"/>
      <c r="D13" s="22">
        <v>3</v>
      </c>
      <c r="E13" s="106"/>
      <c r="F13" s="106"/>
      <c r="G13" s="69"/>
      <c r="H13" s="70"/>
      <c r="I13" s="70"/>
      <c r="J13" s="70"/>
      <c r="K13" s="70"/>
      <c r="L13" s="70"/>
      <c r="M13" s="70"/>
      <c r="N13" s="70"/>
      <c r="O13" s="70"/>
      <c r="P13" s="71"/>
      <c r="Q13" s="69"/>
      <c r="R13" s="70"/>
      <c r="S13" s="70"/>
      <c r="T13" s="70"/>
      <c r="U13" s="70"/>
      <c r="V13" s="71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53">
        <f t="shared" si="0"/>
        <v>0</v>
      </c>
      <c r="AJ13" s="54"/>
      <c r="AK13" s="1"/>
      <c r="AM13" s="27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2:50" ht="18" customHeight="1" x14ac:dyDescent="0.2">
      <c r="B14" s="1"/>
      <c r="C14" s="158"/>
      <c r="D14" s="97" t="s">
        <v>15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/>
      <c r="W14" s="38">
        <f>SUM(W11:X13)</f>
        <v>0</v>
      </c>
      <c r="X14" s="38"/>
      <c r="Y14" s="38">
        <f>SUM(Y11:Z13)</f>
        <v>0</v>
      </c>
      <c r="Z14" s="38"/>
      <c r="AA14" s="38">
        <f>SUM(AA11:AB13)</f>
        <v>0</v>
      </c>
      <c r="AB14" s="38"/>
      <c r="AC14" s="38">
        <f>SUM(AC11:AD13)</f>
        <v>0</v>
      </c>
      <c r="AD14" s="38"/>
      <c r="AE14" s="38">
        <f>SUM(AE11:AF13)</f>
        <v>0</v>
      </c>
      <c r="AF14" s="38"/>
      <c r="AG14" s="38">
        <f>SUM(AG11:AH13)</f>
        <v>0</v>
      </c>
      <c r="AH14" s="38"/>
      <c r="AI14" s="103">
        <f t="shared" si="0"/>
        <v>0</v>
      </c>
      <c r="AJ14" s="104"/>
      <c r="AK14" s="1"/>
      <c r="AM14" s="28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2:50" ht="18" customHeight="1" x14ac:dyDescent="0.2">
      <c r="B15" s="1"/>
      <c r="C15" s="51" t="s">
        <v>42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49" t="s">
        <v>29</v>
      </c>
      <c r="AK15" s="1"/>
      <c r="AM15" s="2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2:50" ht="18" customHeight="1" x14ac:dyDescent="0.2">
      <c r="B16" s="1"/>
      <c r="C16" s="112" t="s">
        <v>35</v>
      </c>
      <c r="D16" s="113"/>
      <c r="E16" s="23">
        <v>1</v>
      </c>
      <c r="F16" s="23">
        <v>2</v>
      </c>
      <c r="G16" s="23">
        <v>3</v>
      </c>
      <c r="H16" s="23">
        <v>4</v>
      </c>
      <c r="I16" s="23">
        <v>5</v>
      </c>
      <c r="J16" s="23">
        <v>6</v>
      </c>
      <c r="K16" s="23">
        <v>7</v>
      </c>
      <c r="L16" s="23">
        <v>8</v>
      </c>
      <c r="M16" s="23">
        <v>9</v>
      </c>
      <c r="N16" s="23">
        <v>10</v>
      </c>
      <c r="O16" s="23">
        <v>11</v>
      </c>
      <c r="P16" s="23">
        <v>12</v>
      </c>
      <c r="Q16" s="23">
        <v>13</v>
      </c>
      <c r="R16" s="23">
        <v>14</v>
      </c>
      <c r="S16" s="23">
        <v>15</v>
      </c>
      <c r="T16" s="23">
        <v>16</v>
      </c>
      <c r="U16" s="23">
        <v>17</v>
      </c>
      <c r="V16" s="23">
        <v>18</v>
      </c>
      <c r="W16" s="23">
        <v>19</v>
      </c>
      <c r="X16" s="23">
        <v>20</v>
      </c>
      <c r="Y16" s="23">
        <v>21</v>
      </c>
      <c r="Z16" s="23">
        <v>22</v>
      </c>
      <c r="AA16" s="23">
        <v>23</v>
      </c>
      <c r="AB16" s="23">
        <v>24</v>
      </c>
      <c r="AC16" s="23">
        <v>25</v>
      </c>
      <c r="AD16" s="23">
        <v>26</v>
      </c>
      <c r="AE16" s="23">
        <v>27</v>
      </c>
      <c r="AF16" s="23">
        <v>28</v>
      </c>
      <c r="AG16" s="23">
        <v>29</v>
      </c>
      <c r="AH16" s="23">
        <v>30</v>
      </c>
      <c r="AI16" s="23">
        <v>31</v>
      </c>
      <c r="AJ16" s="50"/>
      <c r="AK16" s="1"/>
      <c r="AM16" s="28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2:50" ht="18" customHeight="1" x14ac:dyDescent="0.2">
      <c r="B17" s="1"/>
      <c r="C17" s="114" t="s">
        <v>0</v>
      </c>
      <c r="D17" s="11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>
        <f t="shared" ref="AJ17:AJ18" si="1">SUM(E17:AI17)</f>
        <v>0</v>
      </c>
      <c r="AK17" s="1"/>
      <c r="AM17" s="28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2:50" ht="18" customHeight="1" thickBot="1" x14ac:dyDescent="0.25">
      <c r="B18" s="1"/>
      <c r="C18" s="114" t="s">
        <v>34</v>
      </c>
      <c r="D18" s="11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5">
        <f t="shared" si="1"/>
        <v>0</v>
      </c>
      <c r="AK18" s="1"/>
      <c r="AM18" s="28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ht="19.5" customHeight="1" x14ac:dyDescent="0.2">
      <c r="B19" s="1"/>
      <c r="C19" s="95" t="s">
        <v>23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152"/>
      <c r="AK19" s="1"/>
    </row>
    <row r="20" spans="2:50" ht="18" customHeight="1" x14ac:dyDescent="0.2">
      <c r="B20" s="1"/>
      <c r="C20" s="156" t="s">
        <v>3</v>
      </c>
      <c r="D20" s="159" t="s">
        <v>12</v>
      </c>
      <c r="E20" s="159" t="s">
        <v>20</v>
      </c>
      <c r="F20" s="159"/>
      <c r="G20" s="72" t="s">
        <v>21</v>
      </c>
      <c r="H20" s="73"/>
      <c r="I20" s="73"/>
      <c r="J20" s="73"/>
      <c r="K20" s="73"/>
      <c r="L20" s="73"/>
      <c r="M20" s="73"/>
      <c r="N20" s="73"/>
      <c r="O20" s="73"/>
      <c r="P20" s="74"/>
      <c r="Q20" s="29" t="s">
        <v>38</v>
      </c>
      <c r="R20" s="67"/>
      <c r="S20" s="67"/>
      <c r="T20" s="67"/>
      <c r="U20" s="67"/>
      <c r="V20" s="30"/>
      <c r="W20" s="107" t="s">
        <v>11</v>
      </c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/>
      <c r="AI20" s="122" t="s">
        <v>29</v>
      </c>
      <c r="AJ20" s="123"/>
      <c r="AK20" s="1"/>
      <c r="AL20" s="153"/>
      <c r="AM20" s="153"/>
      <c r="AN20" s="153"/>
      <c r="AO20" s="153"/>
      <c r="AP20" s="153"/>
      <c r="AQ20" s="153"/>
      <c r="AR20" s="153"/>
    </row>
    <row r="21" spans="2:50" ht="18" customHeight="1" x14ac:dyDescent="0.2">
      <c r="B21" s="1"/>
      <c r="C21" s="157"/>
      <c r="D21" s="66"/>
      <c r="E21" s="66"/>
      <c r="F21" s="66"/>
      <c r="G21" s="75"/>
      <c r="H21" s="76"/>
      <c r="I21" s="76"/>
      <c r="J21" s="76"/>
      <c r="K21" s="76"/>
      <c r="L21" s="76"/>
      <c r="M21" s="76"/>
      <c r="N21" s="76"/>
      <c r="O21" s="76"/>
      <c r="P21" s="77"/>
      <c r="Q21" s="31"/>
      <c r="R21" s="68"/>
      <c r="S21" s="68"/>
      <c r="T21" s="68"/>
      <c r="U21" s="68"/>
      <c r="V21" s="32"/>
      <c r="W21" s="105" t="s">
        <v>0</v>
      </c>
      <c r="X21" s="105"/>
      <c r="Y21" s="105" t="s">
        <v>1</v>
      </c>
      <c r="Z21" s="105"/>
      <c r="AA21" s="128" t="s">
        <v>2</v>
      </c>
      <c r="AB21" s="129"/>
      <c r="AC21" s="160" t="s">
        <v>37</v>
      </c>
      <c r="AD21" s="161"/>
      <c r="AE21" s="162" t="s">
        <v>28</v>
      </c>
      <c r="AF21" s="163"/>
      <c r="AG21" s="162" t="s">
        <v>10</v>
      </c>
      <c r="AH21" s="163"/>
      <c r="AI21" s="124"/>
      <c r="AJ21" s="125"/>
      <c r="AK21" s="1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</row>
    <row r="22" spans="2:50" ht="18" customHeight="1" x14ac:dyDescent="0.2">
      <c r="B22" s="1"/>
      <c r="C22" s="157"/>
      <c r="D22" s="22">
        <v>1</v>
      </c>
      <c r="E22" s="106"/>
      <c r="F22" s="106"/>
      <c r="G22" s="69"/>
      <c r="H22" s="70"/>
      <c r="I22" s="70"/>
      <c r="J22" s="70"/>
      <c r="K22" s="70"/>
      <c r="L22" s="70"/>
      <c r="M22" s="70"/>
      <c r="N22" s="70"/>
      <c r="O22" s="70"/>
      <c r="P22" s="71"/>
      <c r="Q22" s="69"/>
      <c r="R22" s="70"/>
      <c r="S22" s="70"/>
      <c r="T22" s="70"/>
      <c r="U22" s="70"/>
      <c r="V22" s="71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53">
        <f t="shared" ref="AI22:AI26" si="2">SUM(W22:AH22)</f>
        <v>0</v>
      </c>
      <c r="AJ22" s="54"/>
      <c r="AK22" s="1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</row>
    <row r="23" spans="2:50" ht="18" customHeight="1" x14ac:dyDescent="0.2">
      <c r="B23" s="1"/>
      <c r="C23" s="157"/>
      <c r="D23" s="22">
        <v>2</v>
      </c>
      <c r="E23" s="106"/>
      <c r="F23" s="106"/>
      <c r="G23" s="69"/>
      <c r="H23" s="70"/>
      <c r="I23" s="70"/>
      <c r="J23" s="70"/>
      <c r="K23" s="70"/>
      <c r="L23" s="70"/>
      <c r="M23" s="70"/>
      <c r="N23" s="70"/>
      <c r="O23" s="70"/>
      <c r="P23" s="71"/>
      <c r="Q23" s="69"/>
      <c r="R23" s="70"/>
      <c r="S23" s="70"/>
      <c r="T23" s="70"/>
      <c r="U23" s="70"/>
      <c r="V23" s="71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53">
        <f t="shared" ref="AI23" si="3">SUM(W23:AH23)</f>
        <v>0</v>
      </c>
      <c r="AJ23" s="54"/>
      <c r="AK23" s="1"/>
      <c r="AM23" s="27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2:50" ht="18" customHeight="1" x14ac:dyDescent="0.2">
      <c r="B24" s="1"/>
      <c r="C24" s="157"/>
      <c r="D24" s="22">
        <v>3</v>
      </c>
      <c r="E24" s="106"/>
      <c r="F24" s="106"/>
      <c r="G24" s="69"/>
      <c r="H24" s="70"/>
      <c r="I24" s="70"/>
      <c r="J24" s="70"/>
      <c r="K24" s="70"/>
      <c r="L24" s="70"/>
      <c r="M24" s="70"/>
      <c r="N24" s="70"/>
      <c r="O24" s="70"/>
      <c r="P24" s="71"/>
      <c r="Q24" s="69"/>
      <c r="R24" s="70"/>
      <c r="S24" s="70"/>
      <c r="T24" s="70"/>
      <c r="U24" s="70"/>
      <c r="V24" s="71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53">
        <f t="shared" ref="AI24" si="4">SUM(W24:AH24)</f>
        <v>0</v>
      </c>
      <c r="AJ24" s="54"/>
      <c r="AK24" s="1"/>
      <c r="AM24" s="27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2:50" ht="18" customHeight="1" x14ac:dyDescent="0.2">
      <c r="B25" s="1"/>
      <c r="C25" s="157"/>
      <c r="D25" s="22">
        <v>4</v>
      </c>
      <c r="E25" s="106"/>
      <c r="F25" s="106"/>
      <c r="G25" s="69"/>
      <c r="H25" s="70"/>
      <c r="I25" s="70"/>
      <c r="J25" s="70"/>
      <c r="K25" s="70"/>
      <c r="L25" s="70"/>
      <c r="M25" s="70"/>
      <c r="N25" s="70"/>
      <c r="O25" s="70"/>
      <c r="P25" s="71"/>
      <c r="Q25" s="69"/>
      <c r="R25" s="70"/>
      <c r="S25" s="70"/>
      <c r="T25" s="70"/>
      <c r="U25" s="70"/>
      <c r="V25" s="71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53">
        <f t="shared" si="2"/>
        <v>0</v>
      </c>
      <c r="AJ25" s="54"/>
      <c r="AK25" s="1"/>
    </row>
    <row r="26" spans="2:50" ht="18" customHeight="1" x14ac:dyDescent="0.2">
      <c r="B26" s="1"/>
      <c r="C26" s="157"/>
      <c r="D26" s="22">
        <v>5</v>
      </c>
      <c r="E26" s="106"/>
      <c r="F26" s="106"/>
      <c r="G26" s="69"/>
      <c r="H26" s="70"/>
      <c r="I26" s="70"/>
      <c r="J26" s="70"/>
      <c r="K26" s="70"/>
      <c r="L26" s="70"/>
      <c r="M26" s="70"/>
      <c r="N26" s="70"/>
      <c r="O26" s="70"/>
      <c r="P26" s="71"/>
      <c r="Q26" s="69"/>
      <c r="R26" s="70"/>
      <c r="S26" s="70"/>
      <c r="T26" s="70"/>
      <c r="U26" s="70"/>
      <c r="V26" s="71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53">
        <f t="shared" si="2"/>
        <v>0</v>
      </c>
      <c r="AJ26" s="54"/>
      <c r="AK26" s="1"/>
    </row>
    <row r="27" spans="2:50" ht="18" customHeight="1" thickBot="1" x14ac:dyDescent="0.25">
      <c r="B27" s="1"/>
      <c r="C27" s="158"/>
      <c r="D27" s="97" t="s">
        <v>15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  <c r="W27" s="38">
        <f>SUM(W22:X26)</f>
        <v>0</v>
      </c>
      <c r="X27" s="38"/>
      <c r="Y27" s="38">
        <f>SUM(Y22:Z26)</f>
        <v>0</v>
      </c>
      <c r="Z27" s="38"/>
      <c r="AA27" s="38">
        <f>SUM(AA22:AB26)</f>
        <v>0</v>
      </c>
      <c r="AB27" s="38"/>
      <c r="AC27" s="38">
        <f>SUM(AC22:AD26)</f>
        <v>0</v>
      </c>
      <c r="AD27" s="38"/>
      <c r="AE27" s="38">
        <f>SUM(AE22:AF26)</f>
        <v>0</v>
      </c>
      <c r="AF27" s="38"/>
      <c r="AG27" s="38">
        <f>SUM(AG22:AH26)</f>
        <v>0</v>
      </c>
      <c r="AH27" s="38"/>
      <c r="AI27" s="103">
        <f>SUM(W27:AH27)</f>
        <v>0</v>
      </c>
      <c r="AJ27" s="104"/>
      <c r="AK27" s="1"/>
    </row>
    <row r="28" spans="2:50" s="6" customFormat="1" ht="19.5" customHeight="1" x14ac:dyDescent="0.2">
      <c r="B28" s="5"/>
      <c r="C28" s="95" t="s">
        <v>25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100" t="s">
        <v>33</v>
      </c>
      <c r="AF28" s="101"/>
      <c r="AG28" s="101"/>
      <c r="AH28" s="101"/>
      <c r="AI28" s="101"/>
      <c r="AJ28" s="102"/>
      <c r="AK28" s="5"/>
    </row>
    <row r="29" spans="2:50" s="4" customFormat="1" ht="18" customHeight="1" x14ac:dyDescent="0.2">
      <c r="B29" s="7"/>
      <c r="C29" s="173" t="s">
        <v>3</v>
      </c>
      <c r="D29" s="65" t="s">
        <v>12</v>
      </c>
      <c r="E29" s="65" t="s">
        <v>20</v>
      </c>
      <c r="F29" s="65"/>
      <c r="G29" s="72" t="s">
        <v>21</v>
      </c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29" t="s">
        <v>22</v>
      </c>
      <c r="S29" s="67"/>
      <c r="T29" s="67"/>
      <c r="U29" s="67"/>
      <c r="V29" s="67"/>
      <c r="W29" s="67"/>
      <c r="X29" s="67"/>
      <c r="Y29" s="29" t="s">
        <v>44</v>
      </c>
      <c r="Z29" s="30"/>
      <c r="AA29" s="29" t="s">
        <v>47</v>
      </c>
      <c r="AB29" s="30"/>
      <c r="AC29" s="29" t="s">
        <v>16</v>
      </c>
      <c r="AD29" s="137"/>
      <c r="AE29" s="80" t="s">
        <v>30</v>
      </c>
      <c r="AF29" s="81"/>
      <c r="AG29" s="81"/>
      <c r="AH29" s="81"/>
      <c r="AI29" s="81"/>
      <c r="AJ29" s="82"/>
      <c r="AK29" s="7"/>
      <c r="AM29" s="28"/>
    </row>
    <row r="30" spans="2:50" s="4" customFormat="1" ht="18" customHeight="1" x14ac:dyDescent="0.2">
      <c r="B30" s="7"/>
      <c r="C30" s="173"/>
      <c r="D30" s="66"/>
      <c r="E30" s="66"/>
      <c r="F30" s="66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31"/>
      <c r="S30" s="68"/>
      <c r="T30" s="68"/>
      <c r="U30" s="68"/>
      <c r="V30" s="68"/>
      <c r="W30" s="68"/>
      <c r="X30" s="68"/>
      <c r="Y30" s="31"/>
      <c r="Z30" s="32"/>
      <c r="AA30" s="31"/>
      <c r="AB30" s="32"/>
      <c r="AC30" s="31"/>
      <c r="AD30" s="138"/>
      <c r="AE30" s="83"/>
      <c r="AF30" s="84"/>
      <c r="AG30" s="84"/>
      <c r="AH30" s="84"/>
      <c r="AI30" s="84"/>
      <c r="AJ30" s="85"/>
      <c r="AK30" s="7"/>
      <c r="AM30" s="28"/>
    </row>
    <row r="31" spans="2:50" ht="18" customHeight="1" x14ac:dyDescent="0.2">
      <c r="B31" s="1"/>
      <c r="C31" s="173"/>
      <c r="D31" s="22">
        <v>1</v>
      </c>
      <c r="E31" s="134"/>
      <c r="F31" s="135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69"/>
      <c r="S31" s="70"/>
      <c r="T31" s="70"/>
      <c r="U31" s="70"/>
      <c r="V31" s="70"/>
      <c r="W31" s="70"/>
      <c r="X31" s="70"/>
      <c r="Y31" s="33"/>
      <c r="Z31" s="34"/>
      <c r="AA31" s="33"/>
      <c r="AB31" s="34"/>
      <c r="AC31" s="139">
        <f t="shared" ref="AC31:AC33" si="5">IF(Y31&lt;&gt;0,IF(AA31&lt;&gt;0,IF(Y31=$AM$32,IF(AA31&lt;=50,1,IF(AA31&lt;=100,2,IF(AA31&lt;=150,3,IF(AA31&lt;=200,4,IF(AA31&gt;200,5,0))))),IF(Y31=$AM$31,IF(AA31&lt;=50,300,IF(AA31&lt;=100,600,IF(AA31&lt;=150,900,IF(AA31&lt;=200,1200,IF(AA31&gt;200,1500,0))))),0)),0),0)</f>
        <v>0</v>
      </c>
      <c r="AD31" s="140"/>
      <c r="AE31" s="86" t="s">
        <v>43</v>
      </c>
      <c r="AF31" s="87"/>
      <c r="AG31" s="87"/>
      <c r="AH31" s="87"/>
      <c r="AI31" s="87"/>
      <c r="AJ31" s="88"/>
      <c r="AK31" s="1"/>
      <c r="AM31" s="2" t="s">
        <v>45</v>
      </c>
    </row>
    <row r="32" spans="2:50" ht="18" customHeight="1" x14ac:dyDescent="0.2">
      <c r="B32" s="1"/>
      <c r="C32" s="173"/>
      <c r="D32" s="22">
        <v>2</v>
      </c>
      <c r="E32" s="134"/>
      <c r="F32" s="13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69"/>
      <c r="S32" s="70"/>
      <c r="T32" s="70"/>
      <c r="U32" s="70"/>
      <c r="V32" s="70"/>
      <c r="W32" s="70"/>
      <c r="X32" s="70"/>
      <c r="Y32" s="33"/>
      <c r="Z32" s="34"/>
      <c r="AA32" s="33"/>
      <c r="AB32" s="34"/>
      <c r="AC32" s="139">
        <f t="shared" si="5"/>
        <v>0</v>
      </c>
      <c r="AD32" s="140"/>
      <c r="AE32" s="89"/>
      <c r="AF32" s="90"/>
      <c r="AG32" s="90"/>
      <c r="AH32" s="90"/>
      <c r="AI32" s="90"/>
      <c r="AJ32" s="91"/>
      <c r="AK32" s="1"/>
      <c r="AM32" s="2" t="s">
        <v>46</v>
      </c>
    </row>
    <row r="33" spans="2:37" ht="18" customHeight="1" x14ac:dyDescent="0.2">
      <c r="B33" s="1"/>
      <c r="C33" s="173"/>
      <c r="D33" s="22">
        <v>3</v>
      </c>
      <c r="E33" s="134"/>
      <c r="F33" s="135"/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69"/>
      <c r="S33" s="70"/>
      <c r="T33" s="70"/>
      <c r="U33" s="70"/>
      <c r="V33" s="70"/>
      <c r="W33" s="70"/>
      <c r="X33" s="70"/>
      <c r="Y33" s="33"/>
      <c r="Z33" s="34"/>
      <c r="AA33" s="33"/>
      <c r="AB33" s="34"/>
      <c r="AC33" s="139">
        <f t="shared" si="5"/>
        <v>0</v>
      </c>
      <c r="AD33" s="140"/>
      <c r="AE33" s="89"/>
      <c r="AF33" s="90"/>
      <c r="AG33" s="90"/>
      <c r="AH33" s="90"/>
      <c r="AI33" s="90"/>
      <c r="AJ33" s="91"/>
      <c r="AK33" s="1"/>
    </row>
    <row r="34" spans="2:37" ht="18" customHeight="1" thickBot="1" x14ac:dyDescent="0.25">
      <c r="B34" s="1"/>
      <c r="C34" s="173"/>
      <c r="D34" s="35" t="s">
        <v>13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7"/>
      <c r="AA34" s="143">
        <f>SUM(AA31:AB33)</f>
        <v>0</v>
      </c>
      <c r="AB34" s="144"/>
      <c r="AC34" s="141">
        <f>SUM(AC31:AD33)</f>
        <v>0</v>
      </c>
      <c r="AD34" s="142"/>
      <c r="AE34" s="92"/>
      <c r="AF34" s="93"/>
      <c r="AG34" s="93"/>
      <c r="AH34" s="93"/>
      <c r="AI34" s="93"/>
      <c r="AJ34" s="94"/>
      <c r="AK34" s="1"/>
    </row>
    <row r="35" spans="2:37" ht="18" customHeight="1" x14ac:dyDescent="0.2">
      <c r="B35" s="1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36" t="s">
        <v>36</v>
      </c>
      <c r="R35" s="136"/>
      <c r="S35" s="136"/>
      <c r="T35" s="136"/>
      <c r="U35" s="136"/>
      <c r="V35" s="136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0"/>
      <c r="AK35" s="1"/>
    </row>
    <row r="36" spans="2:37" ht="18" customHeight="1" x14ac:dyDescent="0.2">
      <c r="B36" s="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2">
        <f ca="1">TODAY()</f>
        <v>44131</v>
      </c>
      <c r="R36" s="133"/>
      <c r="S36" s="133"/>
      <c r="T36" s="133"/>
      <c r="U36" s="133"/>
      <c r="V36" s="133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  <c r="AK36" s="1"/>
    </row>
    <row r="37" spans="2:37" ht="18" customHeight="1" x14ac:dyDescent="0.2">
      <c r="B37" s="1"/>
      <c r="C37" s="11"/>
      <c r="D37" s="78" t="s">
        <v>19</v>
      </c>
      <c r="E37" s="78"/>
      <c r="F37" s="78"/>
      <c r="G37" s="78"/>
      <c r="H37" s="78"/>
      <c r="I37" s="78"/>
      <c r="J37" s="78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78" t="s">
        <v>19</v>
      </c>
      <c r="AA37" s="78"/>
      <c r="AB37" s="78"/>
      <c r="AC37" s="78"/>
      <c r="AD37" s="78"/>
      <c r="AE37" s="78"/>
      <c r="AF37" s="78"/>
      <c r="AG37" s="78"/>
      <c r="AH37" s="12"/>
      <c r="AI37" s="12"/>
      <c r="AJ37" s="13"/>
      <c r="AK37" s="1"/>
    </row>
    <row r="38" spans="2:37" ht="18" customHeight="1" x14ac:dyDescent="0.2">
      <c r="B38" s="1"/>
      <c r="C38" s="11"/>
      <c r="D38" s="131">
        <f>O6</f>
        <v>0</v>
      </c>
      <c r="E38" s="131"/>
      <c r="F38" s="131"/>
      <c r="G38" s="131"/>
      <c r="H38" s="131"/>
      <c r="I38" s="131"/>
      <c r="J38" s="131"/>
      <c r="K38" s="14"/>
      <c r="L38" s="14"/>
      <c r="M38" s="1"/>
      <c r="N38" s="1"/>
      <c r="O38" s="1"/>
      <c r="P38" s="1"/>
      <c r="Q38" s="1"/>
      <c r="R38" s="1"/>
      <c r="S38" s="1"/>
      <c r="T38" s="1"/>
      <c r="U38" s="1"/>
      <c r="V38" s="14"/>
      <c r="W38" s="14"/>
      <c r="X38" s="14"/>
      <c r="Y38" s="14"/>
      <c r="Z38" s="133"/>
      <c r="AA38" s="133"/>
      <c r="AB38" s="133"/>
      <c r="AC38" s="133"/>
      <c r="AD38" s="133"/>
      <c r="AE38" s="133"/>
      <c r="AF38" s="133"/>
      <c r="AG38" s="133"/>
      <c r="AH38" s="12"/>
      <c r="AI38" s="12"/>
      <c r="AJ38" s="13"/>
      <c r="AK38" s="1"/>
    </row>
    <row r="39" spans="2:37" ht="18" customHeight="1" x14ac:dyDescent="0.2">
      <c r="B39" s="1"/>
      <c r="C39" s="15"/>
      <c r="D39" s="131" t="s">
        <v>5</v>
      </c>
      <c r="E39" s="131"/>
      <c r="F39" s="131"/>
      <c r="G39" s="131"/>
      <c r="H39" s="131"/>
      <c r="I39" s="131"/>
      <c r="J39" s="131"/>
      <c r="K39" s="16"/>
      <c r="L39" s="16"/>
      <c r="M39" s="1"/>
      <c r="N39" s="1"/>
      <c r="O39" s="1"/>
      <c r="P39" s="1"/>
      <c r="Q39" s="1"/>
      <c r="R39" s="1"/>
      <c r="S39" s="1"/>
      <c r="T39" s="1"/>
      <c r="U39" s="1"/>
      <c r="V39" s="16"/>
      <c r="W39" s="16"/>
      <c r="X39" s="16"/>
      <c r="Y39" s="16"/>
      <c r="Z39" s="133" t="s">
        <v>41</v>
      </c>
      <c r="AA39" s="133"/>
      <c r="AB39" s="133"/>
      <c r="AC39" s="133"/>
      <c r="AD39" s="133"/>
      <c r="AE39" s="133"/>
      <c r="AF39" s="133"/>
      <c r="AG39" s="133"/>
      <c r="AH39" s="16"/>
      <c r="AI39" s="16"/>
      <c r="AJ39" s="17"/>
      <c r="AK39" s="1"/>
    </row>
    <row r="40" spans="2:37" ht="18" customHeight="1" thickBot="1" x14ac:dyDescent="0.25">
      <c r="B40" s="1"/>
      <c r="C40" s="18"/>
      <c r="D40" s="130"/>
      <c r="E40" s="130"/>
      <c r="F40" s="130"/>
      <c r="G40" s="130"/>
      <c r="H40" s="130"/>
      <c r="I40" s="130"/>
      <c r="J40" s="130"/>
      <c r="K40" s="19"/>
      <c r="L40" s="20"/>
      <c r="M40" s="130"/>
      <c r="N40" s="130"/>
      <c r="O40" s="130"/>
      <c r="P40" s="130"/>
      <c r="Q40" s="130"/>
      <c r="R40" s="130"/>
      <c r="S40" s="130"/>
      <c r="T40" s="130"/>
      <c r="U40" s="130"/>
      <c r="V40" s="20"/>
      <c r="W40" s="20"/>
      <c r="X40" s="20"/>
      <c r="Y40" s="19"/>
      <c r="Z40" s="19"/>
      <c r="AA40" s="130"/>
      <c r="AB40" s="130"/>
      <c r="AC40" s="130"/>
      <c r="AD40" s="130"/>
      <c r="AE40" s="130"/>
      <c r="AF40" s="130"/>
      <c r="AG40" s="20"/>
      <c r="AH40" s="19"/>
      <c r="AI40" s="19"/>
      <c r="AJ40" s="21"/>
      <c r="AK40" s="1"/>
    </row>
    <row r="41" spans="2:37" ht="12.75" x14ac:dyDescent="0.2">
      <c r="B41" s="1"/>
      <c r="C41" s="170" t="s">
        <v>40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1"/>
    </row>
    <row r="42" spans="2:37" ht="12.75" x14ac:dyDescent="0.2">
      <c r="B42" s="1"/>
      <c r="C42" s="167" t="s">
        <v>26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1"/>
    </row>
    <row r="43" spans="2:37" ht="12.75" x14ac:dyDescent="0.2">
      <c r="B43" s="1"/>
      <c r="C43" s="167" t="s">
        <v>27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1"/>
    </row>
    <row r="44" spans="2:37" ht="12.75" x14ac:dyDescent="0.2">
      <c r="B44" s="1"/>
      <c r="C44" s="167" t="s">
        <v>32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"/>
    </row>
    <row r="45" spans="2:37" ht="13.5" thickBot="1" x14ac:dyDescent="0.25">
      <c r="B45" s="1"/>
      <c r="C45" s="164" t="s">
        <v>31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1"/>
    </row>
    <row r="46" spans="2:37" ht="20.2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</sheetData>
  <sheetProtection algorithmName="SHA-512" hashValue="7Yx018STABHTemy7gJE1Mpa1teQEn6GB00IsWxlJ62Iu+2qQNkfVMhRdQS3YF1nuZCaJl6VjNfGuvWw2pHnHBw==" saltValue="FzELnfxZv+j6VRJvXlYheA==" spinCount="100000" sheet="1" objects="1" scenarios="1" formatColumns="0" formatRows="0" selectLockedCells="1"/>
  <mergeCells count="201">
    <mergeCell ref="AI23:AJ23"/>
    <mergeCell ref="E24:F24"/>
    <mergeCell ref="G24:P24"/>
    <mergeCell ref="Q24:V24"/>
    <mergeCell ref="W24:X24"/>
    <mergeCell ref="Y24:Z24"/>
    <mergeCell ref="AA24:AB24"/>
    <mergeCell ref="AC24:AD24"/>
    <mergeCell ref="AE24:AF24"/>
    <mergeCell ref="AG24:AH24"/>
    <mergeCell ref="AI24:AJ24"/>
    <mergeCell ref="E23:F23"/>
    <mergeCell ref="G23:P23"/>
    <mergeCell ref="Q23:V23"/>
    <mergeCell ref="W23:X23"/>
    <mergeCell ref="Y23:Z23"/>
    <mergeCell ref="AA23:AB23"/>
    <mergeCell ref="AC23:AD23"/>
    <mergeCell ref="AE23:AF23"/>
    <mergeCell ref="AG23:AH23"/>
    <mergeCell ref="C45:AJ45"/>
    <mergeCell ref="M40:U40"/>
    <mergeCell ref="D39:J39"/>
    <mergeCell ref="C43:AJ43"/>
    <mergeCell ref="C42:AJ42"/>
    <mergeCell ref="C41:AJ41"/>
    <mergeCell ref="C20:C27"/>
    <mergeCell ref="D20:D21"/>
    <mergeCell ref="E20:F21"/>
    <mergeCell ref="E22:F22"/>
    <mergeCell ref="E25:F25"/>
    <mergeCell ref="E26:F26"/>
    <mergeCell ref="C29:C34"/>
    <mergeCell ref="AA21:AB21"/>
    <mergeCell ref="AC21:AD21"/>
    <mergeCell ref="AE21:AF21"/>
    <mergeCell ref="AG21:AH21"/>
    <mergeCell ref="C44:AJ44"/>
    <mergeCell ref="W26:X26"/>
    <mergeCell ref="Y26:Z26"/>
    <mergeCell ref="AA26:AB26"/>
    <mergeCell ref="AC26:AD26"/>
    <mergeCell ref="AI26:AJ26"/>
    <mergeCell ref="W27:X27"/>
    <mergeCell ref="AL9:AR9"/>
    <mergeCell ref="AM11:AX11"/>
    <mergeCell ref="AM10:AX10"/>
    <mergeCell ref="AM12:AX12"/>
    <mergeCell ref="AL20:AR20"/>
    <mergeCell ref="AM21:AX21"/>
    <mergeCell ref="AM22:AX22"/>
    <mergeCell ref="AC12:AD12"/>
    <mergeCell ref="AC13:AD13"/>
    <mergeCell ref="AE11:AF11"/>
    <mergeCell ref="AE12:AF12"/>
    <mergeCell ref="AE13:AF13"/>
    <mergeCell ref="AG11:AH11"/>
    <mergeCell ref="C19:AJ19"/>
    <mergeCell ref="C9:C14"/>
    <mergeCell ref="D9:D10"/>
    <mergeCell ref="E9:F10"/>
    <mergeCell ref="E11:F11"/>
    <mergeCell ref="E12:F12"/>
    <mergeCell ref="AA14:AB14"/>
    <mergeCell ref="AC10:AD10"/>
    <mergeCell ref="AE10:AF10"/>
    <mergeCell ref="AG10:AH10"/>
    <mergeCell ref="AI9:AJ10"/>
    <mergeCell ref="AH4:AJ4"/>
    <mergeCell ref="AH5:AJ5"/>
    <mergeCell ref="G31:Q31"/>
    <mergeCell ref="G32:Q32"/>
    <mergeCell ref="AG12:AH12"/>
    <mergeCell ref="AG13:AH13"/>
    <mergeCell ref="AC25:AD25"/>
    <mergeCell ref="AE25:AF25"/>
    <mergeCell ref="O6:X6"/>
    <mergeCell ref="O7:X7"/>
    <mergeCell ref="Y6:AA6"/>
    <mergeCell ref="C8:AJ8"/>
    <mergeCell ref="W25:X25"/>
    <mergeCell ref="Y25:Z25"/>
    <mergeCell ref="AA25:AB25"/>
    <mergeCell ref="AE14:AF14"/>
    <mergeCell ref="AG14:AH14"/>
    <mergeCell ref="AI14:AJ14"/>
    <mergeCell ref="W22:X22"/>
    <mergeCell ref="AE22:AF22"/>
    <mergeCell ref="Y27:Z27"/>
    <mergeCell ref="AA27:AB27"/>
    <mergeCell ref="AC27:AD27"/>
    <mergeCell ref="AE27:AF27"/>
    <mergeCell ref="D40:J40"/>
    <mergeCell ref="AA40:AF40"/>
    <mergeCell ref="D38:J38"/>
    <mergeCell ref="Q36:V36"/>
    <mergeCell ref="E29:F30"/>
    <mergeCell ref="E31:F31"/>
    <mergeCell ref="E32:F32"/>
    <mergeCell ref="G33:Q33"/>
    <mergeCell ref="Z39:AG39"/>
    <mergeCell ref="G29:Q30"/>
    <mergeCell ref="D37:J37"/>
    <mergeCell ref="Z38:AG38"/>
    <mergeCell ref="Q35:V35"/>
    <mergeCell ref="AC29:AD30"/>
    <mergeCell ref="AC31:AD31"/>
    <mergeCell ref="AC32:AD32"/>
    <mergeCell ref="E33:F33"/>
    <mergeCell ref="AC33:AD33"/>
    <mergeCell ref="AC34:AD34"/>
    <mergeCell ref="AA29:AB30"/>
    <mergeCell ref="AA31:AB31"/>
    <mergeCell ref="AA32:AB32"/>
    <mergeCell ref="AA33:AB33"/>
    <mergeCell ref="AA34:AB34"/>
    <mergeCell ref="AH3:AJ3"/>
    <mergeCell ref="C16:D16"/>
    <mergeCell ref="C17:D17"/>
    <mergeCell ref="C18:D18"/>
    <mergeCell ref="AE3:AG3"/>
    <mergeCell ref="AE4:AG4"/>
    <mergeCell ref="AE5:AG5"/>
    <mergeCell ref="W20:AH20"/>
    <mergeCell ref="AI20:AJ21"/>
    <mergeCell ref="W21:X21"/>
    <mergeCell ref="Y21:Z21"/>
    <mergeCell ref="Y7:AA7"/>
    <mergeCell ref="AI11:AJ11"/>
    <mergeCell ref="AI12:AJ12"/>
    <mergeCell ref="AI13:AJ13"/>
    <mergeCell ref="W10:X10"/>
    <mergeCell ref="W11:X11"/>
    <mergeCell ref="W12:X12"/>
    <mergeCell ref="W13:X13"/>
    <mergeCell ref="AC11:AD11"/>
    <mergeCell ref="AA10:AB10"/>
    <mergeCell ref="AA11:AB11"/>
    <mergeCell ref="AA12:AB12"/>
    <mergeCell ref="AA13:AB13"/>
    <mergeCell ref="W14:X14"/>
    <mergeCell ref="Y10:Z10"/>
    <mergeCell ref="E13:F13"/>
    <mergeCell ref="Y22:Z22"/>
    <mergeCell ref="AA22:AB22"/>
    <mergeCell ref="AC22:AD22"/>
    <mergeCell ref="W9:AH9"/>
    <mergeCell ref="AG22:AH22"/>
    <mergeCell ref="Y11:Z11"/>
    <mergeCell ref="Y12:Z12"/>
    <mergeCell ref="Y13:Z13"/>
    <mergeCell ref="D14:V14"/>
    <mergeCell ref="AC14:AD14"/>
    <mergeCell ref="Z37:AG37"/>
    <mergeCell ref="G20:P21"/>
    <mergeCell ref="Q20:V21"/>
    <mergeCell ref="G22:P22"/>
    <mergeCell ref="Q22:V22"/>
    <mergeCell ref="G25:P25"/>
    <mergeCell ref="Q25:V25"/>
    <mergeCell ref="G26:P26"/>
    <mergeCell ref="Q26:V26"/>
    <mergeCell ref="AG25:AH25"/>
    <mergeCell ref="AE29:AJ30"/>
    <mergeCell ref="AE31:AJ34"/>
    <mergeCell ref="C28:AD28"/>
    <mergeCell ref="D27:V27"/>
    <mergeCell ref="AE28:AJ28"/>
    <mergeCell ref="AE26:AF26"/>
    <mergeCell ref="AG26:AH26"/>
    <mergeCell ref="AI22:AJ22"/>
    <mergeCell ref="AG27:AH27"/>
    <mergeCell ref="AI27:AJ27"/>
    <mergeCell ref="R29:X30"/>
    <mergeCell ref="R31:X31"/>
    <mergeCell ref="R32:X32"/>
    <mergeCell ref="R33:X33"/>
    <mergeCell ref="Y29:Z30"/>
    <mergeCell ref="Y31:Z31"/>
    <mergeCell ref="Y32:Z32"/>
    <mergeCell ref="Y33:Z33"/>
    <mergeCell ref="D34:Z34"/>
    <mergeCell ref="Y14:Z14"/>
    <mergeCell ref="L3:AD5"/>
    <mergeCell ref="AB6:AJ6"/>
    <mergeCell ref="AB7:AJ7"/>
    <mergeCell ref="AJ15:AJ16"/>
    <mergeCell ref="C15:AI15"/>
    <mergeCell ref="AI25:AJ25"/>
    <mergeCell ref="C3:K7"/>
    <mergeCell ref="L6:N6"/>
    <mergeCell ref="L7:N7"/>
    <mergeCell ref="D29:D30"/>
    <mergeCell ref="Q9:V10"/>
    <mergeCell ref="Q11:V11"/>
    <mergeCell ref="Q12:V12"/>
    <mergeCell ref="Q13:V13"/>
    <mergeCell ref="G9:P10"/>
    <mergeCell ref="G11:P11"/>
    <mergeCell ref="G12:P12"/>
    <mergeCell ref="G13:P13"/>
  </mergeCells>
  <phoneticPr fontId="0" type="noConversion"/>
  <conditionalFormatting sqref="D38:J38">
    <cfRule type="cellIs" dxfId="0" priority="1" operator="equal">
      <formula>0</formula>
    </cfRule>
  </conditionalFormatting>
  <dataValidations count="1">
    <dataValidation type="list" errorStyle="warning" showInputMessage="1" showErrorMessage="1" error="Vize ya da Final ibarelerinden birini yazınız!" sqref="Y31:Z33">
      <formula1>$AM$31:$AM$32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71" orientation="landscape" r:id="rId1"/>
  <headerFooter alignWithMargins="0"/>
  <ignoredErrors>
    <ignoredError sqref="Q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Yükü Bildirim Formu</vt:lpstr>
      <vt:lpstr>'Ders Yükü Bildirim Formu'!Yazdırma_Alanı</vt:lpstr>
    </vt:vector>
  </TitlesOfParts>
  <Company>Aysel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ALI AKCAY</dc:creator>
  <cp:lastModifiedBy>tau</cp:lastModifiedBy>
  <cp:lastPrinted>2019-09-23T08:42:47Z</cp:lastPrinted>
  <dcterms:created xsi:type="dcterms:W3CDTF">2003-04-03T13:28:27Z</dcterms:created>
  <dcterms:modified xsi:type="dcterms:W3CDTF">2020-10-27T09:16:45Z</dcterms:modified>
</cp:coreProperties>
</file>