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iomer.bolek\Desktop\"/>
    </mc:Choice>
  </mc:AlternateContent>
  <bookViews>
    <workbookView xWindow="0" yWindow="0" windowWidth="28800" windowHeight="12345" activeTab="1"/>
  </bookViews>
  <sheets>
    <sheet name="AÇIKLAMA" sheetId="2" r:id="rId1"/>
    <sheet name="KONTROL FORMU" sheetId="1" r:id="rId2"/>
  </sheets>
  <calcPr calcId="162913"/>
</workbook>
</file>

<file path=xl/calcChain.xml><?xml version="1.0" encoding="utf-8"?>
<calcChain xmlns="http://schemas.openxmlformats.org/spreadsheetml/2006/main">
  <c r="F82" i="1" l="1"/>
  <c r="B196" i="1"/>
  <c r="E342" i="1"/>
  <c r="E78" i="1"/>
  <c r="E76" i="1"/>
  <c r="E74" i="1"/>
  <c r="E219" i="1"/>
  <c r="E217" i="1"/>
  <c r="E215" i="1"/>
  <c r="E80" i="1"/>
  <c r="F341" i="1"/>
  <c r="E341" i="1"/>
  <c r="E206" i="1"/>
  <c r="B206" i="1"/>
  <c r="F342" i="1"/>
  <c r="E196" i="1"/>
  <c r="E82" i="1"/>
</calcChain>
</file>

<file path=xl/sharedStrings.xml><?xml version="1.0" encoding="utf-8"?>
<sst xmlns="http://schemas.openxmlformats.org/spreadsheetml/2006/main" count="614" uniqueCount="372">
  <si>
    <t xml:space="preserve">  Var      ( )        Yok                ( )   </t>
  </si>
  <si>
    <t xml:space="preserve">  Yurtiçi  ( )        Yurtdışı         ( )   </t>
  </si>
  <si>
    <t xml:space="preserve">İmza ve kaşenin kontrolü, {İmzanın şirketlerde şirket ortağı veya müdürün imza sirküsü, gerçek kişilerde gerçek kişinin imza beyannamesi ya da vekaleten ihaleye katılma halinde vekilin noter tasdikli imza beyannamesi ile aynı olması gerekir.} </t>
  </si>
  <si>
    <t>İmzası</t>
  </si>
  <si>
    <t>Adı Soyadı</t>
  </si>
  <si>
    <t xml:space="preserve"> Ünvanı</t>
  </si>
  <si>
    <t>Tarih</t>
  </si>
  <si>
    <t>Onaylayan</t>
  </si>
  <si>
    <t>Birim Fiyat Teklif Cetveli (Ek-H.3) (22/08/2009 tarihli Resmi Gazete/Personel çalıştırılmasına dayalı hizmet alımları için)</t>
  </si>
  <si>
    <t>İş Deneyimini Gösteren Belgesi Kullanılacak Ortağa İlişkin Ortaklık Durum Belgesi (Standart Form – KİK027.0/H) (03/07/2009 tarihli Resmi Gazete)</t>
  </si>
  <si>
    <t>İş Bitirme Belgesi (Yüklenici) (KİK.026.1/H)</t>
  </si>
  <si>
    <t>Banka Referans Mektubu (KİK.025.0/H)</t>
  </si>
  <si>
    <t xml:space="preserve">Kesin Teminat Mektubu (KİK.024.2/H) </t>
  </si>
  <si>
    <t>Geçici Teminat Mektubu (KİK.024.1/H)</t>
  </si>
  <si>
    <t>İş Ortaklığı Beyannamesi (KİK.022.0/H)</t>
  </si>
  <si>
    <t>Birim Fiyat Teklif Mektubu (KİK.015.3/H)</t>
  </si>
  <si>
    <t>V- Standart Formlar,</t>
  </si>
  <si>
    <t>5-İHALE YETKİLİSİNİN ADI VE ÜNVANI:</t>
  </si>
  <si>
    <t>( )</t>
  </si>
  <si>
    <t>İlgili mevzuatı uyarınca bilançosunu yayımlatma zorunluluğu olan aday ve istekliler, ihalenin yapıldığı yıldan önceki yıla ait, yıl sonu bilançosunu veya bilançonun yeterlik kriterlerini sağlandığını gösteren bölümlerini, bilançosunu yayımlatma zorunluluğu olmayan aday ve istekliler, ihalenin yapıldığı yıldan önceki yıla ait, yıl sonu bilançosunu veya bilançonun üçüncü fıkradaki kriterlerin sağlandığını gösteren bölümlerini ya da bu kriterlerin sağlandığını göstermek üzere yeminli mali müşavir veya serbest muhasebeci mali müşavir tarafından standart forma uygun olarak düzenlenen belgeyi sunar. Bilanço veya bilançonun gerekli görülen bölümlerinin ilgili mevzuatına göre düzenlenmiş ve yeminli mali müşavir veya serbest muhasebeci mali müşavir ya da vergi dairesince onaylanmış olması zorunludur. Bilanço veya bilançonun gerekli görülen bölümlerinin ilgili mevzuatına göre düzenlenmiş ve yeminli mali müşavir veya serbest muhasebeci mali müşavir ya da vergi dairesince onaylanmış olması zorunludur.</t>
  </si>
  <si>
    <t>YAKLAŞIK MALİYET VE YÜKLENİCİ TEKLİF TOPLAMI</t>
  </si>
  <si>
    <t>İHALEYİ YAPAN İDARE</t>
  </si>
  <si>
    <t>ÖN MALİ KONTROL BİRİMİ</t>
  </si>
  <si>
    <t>Kamu İhale Bülteninde en az bir defa yayımlanmak suretiyle yapılır.</t>
  </si>
  <si>
    <t>En az birer defa yayımlanmak suretiyle ilân edilerek duyurulur.</t>
  </si>
  <si>
    <t xml:space="preserve">a) </t>
  </si>
  <si>
    <t xml:space="preserve">b) </t>
  </si>
  <si>
    <t xml:space="preserve">c) </t>
  </si>
  <si>
    <t xml:space="preserve">ç) </t>
  </si>
  <si>
    <t>AÇIKLAMA</t>
  </si>
  <si>
    <t xml:space="preserve">Adayın veya isteklinin ihale konusu iş veya benzer işlerdeki deneyimini gösteren belgeler,  </t>
  </si>
  <si>
    <t>Teklif edilen bedel</t>
  </si>
  <si>
    <t xml:space="preserve">İstekli Adı/Ticaret Ünvanı </t>
  </si>
  <si>
    <t>Yüklenici Firma Teklifi:</t>
  </si>
  <si>
    <t>Türk vatandaşı gerçek kişilerin Türkiye Cumhuriyeti kimlik numarası, Türkiye’de faaliyet gösteren tüzel kişilerin vergi kimlik numarasının belirtilmesi,</t>
  </si>
  <si>
    <t>Ad ve soyadı veya ticaret unvanı yazılmak suretiyle yetkili kişilerce imzalanmış olması</t>
  </si>
  <si>
    <t>İsteklinin ilk ilan veya davet tarihinden sonra düzenlenmiş olan Türkiye’de veya yurt dışında faaliyet gösteren bankalar nezdindeki kullanılmamış nakdi veya gayri nakdi kredisi ya da üzerinde kısıtlama bulunmayan mevduatına ilişkin banka referans mektubu</t>
  </si>
  <si>
    <t>13-YAKLAŞIK MALİYET</t>
  </si>
  <si>
    <t xml:space="preserve">14-YAKLAŞIK MALİYET TOPLAMI </t>
  </si>
  <si>
    <t xml:space="preserve">16-İLAN TARİHİ:                                                                                                                        </t>
  </si>
  <si>
    <t>17-İHALE TARİHİ:</t>
  </si>
  <si>
    <t xml:space="preserve">DEĞERLENDİRME (Birim Fiyat)                </t>
  </si>
  <si>
    <t xml:space="preserve">11-İŞİN BAŞLANGIÇ TARİHİNE GÖRE YAKLAŞIK MALİYETİN HESAPLANIP HESAPLANMADIĞI: </t>
  </si>
  <si>
    <t>12-YAKLAŞIK MALİYETİN HESAPLANMA USULÜ:</t>
  </si>
  <si>
    <t>Üzerinde kazıntı, silinti, düzeltme bulunmaması,</t>
  </si>
  <si>
    <t>İhale dokümanının tamamen okunup kabul edildiğinin belirtilmesi,</t>
  </si>
  <si>
    <r>
      <t xml:space="preserve">18-İHALEYE KATILAMAYACAK OLANLAR: </t>
    </r>
    <r>
      <rPr>
        <sz val="11"/>
        <color indexed="10"/>
        <rFont val="Times New Roman"/>
        <family val="1"/>
        <charset val="162"/>
      </rPr>
      <t/>
    </r>
  </si>
  <si>
    <t xml:space="preserve">  Açık     ( )        Açık değil      ( ) </t>
  </si>
  <si>
    <t>İstekli Adı/Ticaret Ünvanı</t>
  </si>
  <si>
    <t>TOPLAM</t>
  </si>
  <si>
    <t>Tebligata esas açık adresi,</t>
  </si>
  <si>
    <t>Zarfın üzerinde isteklinin adı, soyadı veya ticaret unvanı,</t>
  </si>
  <si>
    <t>Teklifin hangi işe ait olduğu,</t>
  </si>
  <si>
    <t>İhaleyi yapan idarenin açık adresi,</t>
  </si>
  <si>
    <t>EKONOMİK AÇIDAN EN AVANTAJLI TEKLİF VEREN İSTEKLİNİN GEÇİCİ TEMİNAT MEKTUBU TUTARI</t>
  </si>
  <si>
    <t>EKONOMİK AÇIDAN EN AVANTAJLI TEKLİF VEREN İSTEKLİNİN KULLANILMAMIŞ NAKİT KREDİSİ</t>
  </si>
  <si>
    <t>EKONOMİK AÇIDAN EN AVANTAJLI TEKLİF VEREN İSTEKLİNİN KULLANILMAMIŞ TEMİNAT KREDİSİ</t>
  </si>
  <si>
    <t>Teklif edilen fiyatın rakam ve yazı ile uygunluğu,</t>
  </si>
  <si>
    <t>Firma bilgilerinin doğruluğu,</t>
  </si>
  <si>
    <t>1-4734 SAYILI KANUNUN 4 ÜNCÜ MADDESİNDE YER ALAN HİZMET TANIMINDA İSMEN SAYILMAYAN İŞLER:</t>
  </si>
  <si>
    <t>Km Başına Birim Fiyat (TL)</t>
  </si>
  <si>
    <t>TEKLİF EDİLEN BEDEL (TL)</t>
  </si>
  <si>
    <t>OLMASI GEREKEN GEÇİCİ TEMİNAT MEKTUBU YA DA NAKİT TEMİNAT TUTARI</t>
  </si>
  <si>
    <t>OLMASI GEREKEN BANKA REFERANS MEKTUBU</t>
  </si>
  <si>
    <t>Dönen Varlıklar (TL)</t>
  </si>
  <si>
    <t>Öz Kaynaklar (TL)</t>
  </si>
  <si>
    <t>Toplam Aktif (TL)</t>
  </si>
  <si>
    <t xml:space="preserve">  Yaklaşık Maliyet Tespitine göre:    </t>
  </si>
  <si>
    <t>İşçi Sayısı</t>
  </si>
  <si>
    <t>Ay Sayısı</t>
  </si>
  <si>
    <t>Ulusal bayram tatil gün sayısı x İşçi Sayısı</t>
  </si>
  <si>
    <t>Fazla Çalışma Yapılacak Saat Sayısı x İşçi Sayısı</t>
  </si>
  <si>
    <t xml:space="preserve">Yıllık kilometre miktarı   x   Km başına birim fiyat ...…....-TL </t>
  </si>
  <si>
    <t xml:space="preserve">Yıllık Kilometre Miktarı </t>
  </si>
  <si>
    <t>Birim Fiyat (TL)</t>
  </si>
  <si>
    <t xml:space="preserve">  Var      ( )      Yok                ( )   </t>
  </si>
  <si>
    <t>Bu Kanun ve diğer kanunlardaki hükümler gereğince geçici veya sürekli olarak kamu ihalelerine katılmaktan yasaklanmış olanlar.</t>
  </si>
  <si>
    <t>İlgili mercilerce hileli iflas ettiğine karar verilenler.</t>
  </si>
  <si>
    <t>İhaleyi yapan idarenin ihale yetkilisi kişileri ile bu yetkiye sahip kurullarda görevli kişiler.</t>
  </si>
  <si>
    <t>İhaleyi yapan idarenin ihale konusu işle ilgili her türlü ihale işlemlerini hazırlamak, yürütmek, sonuçlandırmak ve onaylamakla görevli olanlar.</t>
  </si>
  <si>
    <t>© ve (d) bentlerinde belirtilen şahısların eşleri ve üçüncü dereceye kadar kan ve ikinci dereceye kadar kayın  hısımları ile evlatlıkları ve evlat edinenleri.</t>
  </si>
  <si>
    <t>©, (d) ve © bentlerinde belirtilenlerin ortakları ile şirketleri (bu kişilerin yönetim kurullarında görevli bulunmadıkları veya sermayesinin % 10’undan fazlasına sahip olmadıkları anonim şirketler hariç).</t>
  </si>
  <si>
    <t xml:space="preserve">İhale konusu işin danışmanlık hizmetlerini yapan yükleniciler bu işin ihalesine katılamazlar. Aynı şekilde, ihale konusu işin yüklenicileri de o işin danışmanlık hizmeti ihalelerine katılamazlar. Bu yasaklar, bunların ortaklık ve yönetim ilişkisi olan şirketleri ile bu şirketlerin sermayesinin yarısından fazlasına sahip oldukları şirketleri için de geçerlidir. </t>
  </si>
  <si>
    <t xml:space="preserve">İhaleyi yapan idare bünyesinde bulunan veya idare ile ilgili her ne amaçla kurulmuş olursa olsun vakıf, dernek, birlik, sandık gibi kuruluşlar ile bu kuruluşların ortak oldukları şirketler bu idarelerin ihalelerine katılamazlar. Bu yasaklara rağmen ihaleye katılan istekliler ihale dışı bırakılarak geçici teminatları gelir kaydedilir. Ayrıca, bu durumun tekliflerin değerlendirmesi aşamasında tespit edilememesi nedeniyle bunlardan biri üzerine ihale yapılmışsa, teminatı gelir kaydedilerek ihale iptal edilir.  </t>
  </si>
  <si>
    <t>İflas eden, tasfiye halinde olan, işleri mahkeme tarafından yürütülen, konkordato ilân eden, işlerini askıya alan veya kendi ülkesindeki mevzuat hükümlerine göre benzer bir durumda olan.</t>
  </si>
  <si>
    <t>İflası ilân edilen, zorunlu tasfiye kararı verilen, alacaklılara karşı borçlarından dolayı mahkeme idaresi altında bulunan veya kendi ülkesindeki mevzuat hükümlerine göre benzer bir durumda olan.</t>
  </si>
  <si>
    <t>Türkiye’nin veya kendi ülkesinin mevzuat hükümleri uyarınca kesinleşmiş sosyal güvenlik prim borcu olan.</t>
  </si>
  <si>
    <t>Türkiye’nin veya kendi ülkesinin mevzuat hükümleri uyarınca kesinleşmiş vergi borcu olan.</t>
  </si>
  <si>
    <t>İhale tarihinden önceki beş yıl içinde, mesleki faaliyetlerinden dolayı yargı kararıyla hüküm giyen.</t>
  </si>
  <si>
    <t>İhale tarihinden önceki beş yıl içinde, ihaleyi yapan idareye yaptığı işler sırasında iş veya meslek ahlakına aykırı faaliyetlerde bulunduğu bu idare tarafından ispat edilen.</t>
  </si>
  <si>
    <t>İhale tarihi itibariyle, mevzuatı gereği kayıtlı olduğu oda tarafından mesleki faaliyetten men edilmiş olan.</t>
  </si>
  <si>
    <t xml:space="preserve">Ekonomik ve malî yeterlik ile Mesleki ve teknik yeterliğe ilişkin belgeleri vermeyen veya yanıltıcı bilgi ve/veya sahte belge verdiği tespit edilen.  </t>
  </si>
  <si>
    <t>ihaleye katılamayacağı belirtildiği halde ihaleye katılan.</t>
  </si>
  <si>
    <t>17 nci maddede belirtilen yasak fiil veya davranışlarda bulundukları tespit edilen.</t>
  </si>
  <si>
    <t>Kurum, dördüncü fıkranın; © bendi ile ilgili olarak Sosyal Güvenlik Kurumu Başkanlığının uygun görüşünü alarak sosyal güvenlik prim borcunun kapsamı ve tutarını; (d) bendi ile ilgili olarak, Gelir İdaresi Başkanlığının uygun görüşünü alarak vergi borcu kapsamına girecek vergileri; tür ve tutar itibariyle belirlemeye yetkilidir.Bu madde kapsamında istenen belgelerden hangilerinin taahhütname olarak sunulabileceği Kurum tarafından belirlenir. Gerçeğe aykırı hususlar içeren taahhütname sunulması veya ihale üzerinde kalan istekli tarafından taahhüt altına alınan durumu tevsik eden belgelerin sözleşme imzalanmadan önce verilmemesi halinde bu durumda olanlar ihale dışı bırakılarak geçici teminatları gelir kaydedilir.</t>
  </si>
  <si>
    <t xml:space="preserve">19- İHALE DIŞI BIRAKILMA </t>
  </si>
  <si>
    <t xml:space="preserve">27- İHALE DÖKÜMANI ALAN GERÇEK/TÜZEL KİŞİ SAYISI-ALINDI BELGESİ SAYISI                                                                                       </t>
  </si>
  <si>
    <t xml:space="preserve">43- ORTAK GİRİŞİM OLUP OLMADIĞI:                                                                                                       </t>
  </si>
  <si>
    <t>48- GEÇİCİ TEMİNAT MEKTUBU</t>
  </si>
  <si>
    <t xml:space="preserve">55- EKONOMİK AÇIDAN İKİNCİ AVANTAJLI İSTEKLİ FİRMANIN BELGELERİNİN KONTROLÜ </t>
  </si>
  <si>
    <t>Yukarıda sayılan belge ve bilgilerden hiçbiri ile açıklama yapılmasının fiilen mümkün olmadığının anlaşıldığı durumlarda istekli tarafından gerekçesi belirtilmek suretiyle ilgili mevzuatına göre son 12 ay içinde düzenlenen açıklamaya elverişli diğer belge ve bilgiler kullanılarak da açıklama yapılabilir. (Örnek: Yurt dışından ithal edilen mallara ilişkin olarak gümrük giriş beyannamesi kullanılarak açıklama yapılabilir.)</t>
  </si>
  <si>
    <t>x- İsteklinin ortağı olduğu tüzel kişiye ait işletmeden mal çekmesi veya satın alması durumunda söz konusu malın emsal bedeli ile değerlenmesi gereklidir. Emsal bedelinin tespitinde Vergi Usul Kanununun ilgili hükümleri esas alınır. Bu durumda, Vergi Usul Kanununa göre hesaplanan emsal bedeli gösteren ve istekliyle tam tasdik sözleşmesi yapan veya beyannamelerini imzalamaya yetkili olan meslek mensubu tarafından hazırlanarak imzalanan ve kaşelenen beyanın verilmesi yeterlidir. Kaşeleme işlemi bu Tebliğin 8.4 maddesinde belirtilen özel kaşe kullanılmak suretiyle yapılabileceği gibi, bu kaşe dışında meslek mensubuna ilişkin bilgileri içeren kaşe kullanılmak suretiyle de yapılabilir.</t>
  </si>
  <si>
    <t xml:space="preserve">d-3) Meslek mensubu, proforma fatura veya fiyat teklifi üzerindeki beyanı ile O-5, O-6, O-7 nolu tutanaklardaki beyanların doğruluğundan sorumludur. Gerekli görülmesi durumunda ihaleyi yapan idare, proforma fatura ve fiyat tekliflerine ilişkin (Ek-O.5) ve (Ek-O.6) Maliyet/satış tutarı tespit tutanaklarını, incelemek üzere muhafaza eden meslek mensubundan isteyebilir.
</t>
  </si>
  <si>
    <t>e) İSTEKLİ FİRMA TARAFINDAN PROFORMA FATURA SUNULMASI HALİNDE;</t>
  </si>
  <si>
    <t xml:space="preserve">e-2) İstekliler tarafından aşırı düşük teklif sorgulaması kapsamındaki mallara ilişkin olarak proforma fatura yerine sadece alış faturası ile açıklamada bulunulması geçerli bir açıklama olarak kabul edilmeyecektir. </t>
  </si>
  <si>
    <t>f)  İSTEKLİ FİRMA TARAFINDAN FİYAT TEKLİFİ SUNULMASI HALİNDE;</t>
  </si>
  <si>
    <t>g) İSTEKLİNİN AÇIKLAMALARINI KENDİ ÜRETTİĞİ, ALDIĞI VEYA SATTIĞI MALLARA DAYANDIRMASI DURUMUNDA, AÇIKLAMA KAPSAMINDA (EK-0.7) MALİYET SATIŞ TESPİT TUTANAĞININ SUNULMASININ ZORUNLU OLDUĞU HALLERDE;</t>
  </si>
  <si>
    <t xml:space="preserve">Kar hariç yaklaşık maliyet tutarı </t>
  </si>
  <si>
    <t>BİRİM FİYAT TEKLİF CETVELİNDEKİ TEKLİF TOPLAMI</t>
  </si>
  <si>
    <t>59- İHALE KOMİSYON KARARI</t>
  </si>
  <si>
    <t>KONTROL EDİLMİŞ ve UYGUN GÖRÜLMÜŞTÜR</t>
  </si>
  <si>
    <t>KONTROL EDİLMİŞ ve UYGUN GÖRÜLMEMİŞTİR.</t>
  </si>
  <si>
    <t>AÇIKLAMALAR:</t>
  </si>
  <si>
    <t xml:space="preserve">İDARENİN ADI                                                                                    :   </t>
  </si>
  <si>
    <t xml:space="preserve">EVRAK TARİH VE SAYISI                                                                  :                                                                                            </t>
  </si>
  <si>
    <t xml:space="preserve">BAŞKANLIĞIMIZA  GELİŞ TARİHİ                                                    :                                                                                 </t>
  </si>
  <si>
    <t>İLGİLİYE HAVALE TARİHİ VE SAATİ                                               :</t>
  </si>
  <si>
    <t xml:space="preserve">KİK İHALE KAYIT NUMARASI                                                           :                                                                                         </t>
  </si>
  <si>
    <r>
      <t xml:space="preserve"> - </t>
    </r>
    <r>
      <rPr>
        <sz val="10"/>
        <rFont val="Verdana"/>
        <family val="2"/>
        <charset val="162"/>
      </rPr>
      <t>İhaleyi Yapan İdarenin Adı</t>
    </r>
  </si>
  <si>
    <r>
      <t xml:space="preserve"> - </t>
    </r>
    <r>
      <rPr>
        <sz val="10"/>
        <rFont val="Verdana"/>
        <family val="2"/>
        <charset val="162"/>
      </rPr>
      <t>Belge Tarih ve Sayısı</t>
    </r>
  </si>
  <si>
    <r>
      <t xml:space="preserve"> - </t>
    </r>
    <r>
      <rPr>
        <sz val="10"/>
        <rFont val="Verdana"/>
        <family val="2"/>
        <charset val="162"/>
      </rPr>
      <t>İşin Miktarı</t>
    </r>
  </si>
  <si>
    <r>
      <t xml:space="preserve"> - </t>
    </r>
    <r>
      <rPr>
        <sz val="10"/>
        <rFont val="Verdana"/>
        <family val="2"/>
        <charset val="162"/>
      </rPr>
      <t>Yaklaşık Maliyet</t>
    </r>
  </si>
  <si>
    <r>
      <t xml:space="preserve"> - </t>
    </r>
    <r>
      <rPr>
        <sz val="10"/>
        <rFont val="Verdana"/>
        <family val="2"/>
        <charset val="162"/>
      </rPr>
      <t xml:space="preserve">Kullanılabilir Ödenek Miktarı </t>
    </r>
    <r>
      <rPr>
        <sz val="11"/>
        <color indexed="10"/>
        <rFont val="Times New Roman"/>
        <family val="1"/>
        <charset val="162"/>
      </rPr>
      <t/>
    </r>
  </si>
  <si>
    <r>
      <t xml:space="preserve"> - </t>
    </r>
    <r>
      <rPr>
        <sz val="10"/>
        <rFont val="Verdana"/>
        <family val="2"/>
        <charset val="162"/>
      </rPr>
      <t>Bütçe Tertibi</t>
    </r>
  </si>
  <si>
    <r>
      <t xml:space="preserve"> - </t>
    </r>
    <r>
      <rPr>
        <sz val="10"/>
        <rFont val="Verdana"/>
        <family val="2"/>
        <charset val="162"/>
      </rPr>
      <t>Avans Verilecekse Şartları</t>
    </r>
  </si>
  <si>
    <r>
      <t xml:space="preserve"> - </t>
    </r>
    <r>
      <rPr>
        <sz val="10"/>
        <rFont val="Verdana"/>
        <family val="2"/>
        <charset val="162"/>
      </rPr>
      <t>İlanın Şekli ve Adedi</t>
    </r>
  </si>
  <si>
    <r>
      <t xml:space="preserve"> - </t>
    </r>
    <r>
      <rPr>
        <sz val="10"/>
        <rFont val="Verdana"/>
        <family val="2"/>
        <charset val="162"/>
      </rPr>
      <t>Fiyat Farkı Ödenecekse Dayanağı Bakanlar Kurulu Kararı</t>
    </r>
  </si>
  <si>
    <r>
      <t xml:space="preserve">I - </t>
    </r>
    <r>
      <rPr>
        <sz val="10"/>
        <rFont val="Verdana"/>
        <family val="2"/>
        <charset val="162"/>
      </rPr>
      <t>İdari Şartname</t>
    </r>
  </si>
  <si>
    <r>
      <rPr>
        <b/>
        <sz val="10"/>
        <rFont val="Verdana"/>
        <family val="2"/>
        <charset val="162"/>
      </rPr>
      <t>II-</t>
    </r>
    <r>
      <rPr>
        <sz val="10"/>
        <rFont val="Verdana"/>
        <family val="2"/>
        <charset val="162"/>
      </rPr>
      <t xml:space="preserve"> Teknik Şartname,</t>
    </r>
  </si>
  <si>
    <r>
      <rPr>
        <b/>
        <sz val="10"/>
        <rFont val="Verdana"/>
        <family val="2"/>
        <charset val="162"/>
      </rPr>
      <t>III-</t>
    </r>
    <r>
      <rPr>
        <sz val="10"/>
        <rFont val="Verdana"/>
        <family val="2"/>
        <charset val="162"/>
      </rPr>
      <t xml:space="preserve"> Sözleşme Tasarısı,</t>
    </r>
  </si>
  <si>
    <r>
      <t>ç)</t>
    </r>
    <r>
      <rPr>
        <sz val="10"/>
        <rFont val="Verdana"/>
        <family val="2"/>
        <charset val="162"/>
      </rPr>
      <t xml:space="preserve"> İlan ve/veya davet metinleri,</t>
    </r>
  </si>
  <si>
    <r>
      <t>d)</t>
    </r>
    <r>
      <rPr>
        <sz val="10"/>
        <rFont val="Verdana"/>
        <family val="2"/>
        <charset val="162"/>
      </rPr>
      <t xml:space="preserve"> Adaylar veya istekliler tarafından sunulan başvurular veya teklifler ve diğer belgeler, </t>
    </r>
  </si>
  <si>
    <r>
      <t>e)</t>
    </r>
    <r>
      <rPr>
        <sz val="10"/>
        <rFont val="Verdana"/>
        <family val="2"/>
        <charset val="162"/>
      </rPr>
      <t xml:space="preserve"> İhale komisyonu tutanak ve kararları,</t>
    </r>
  </si>
  <si>
    <r>
      <t xml:space="preserve">i) </t>
    </r>
    <r>
      <rPr>
        <sz val="10"/>
        <rFont val="Verdana"/>
        <family val="2"/>
        <charset val="162"/>
      </rPr>
      <t xml:space="preserve">İtirazen şikayet başvurusunda bulunulmuş ise başvuruya ilişkin olarak idare ile Kurum arasındaki tüm yazışmalar ve Kurumun verdiği kararların onaylı örnekleri, 
</t>
    </r>
    <r>
      <rPr>
        <sz val="10"/>
        <color indexed="10"/>
        <rFont val="Verdana"/>
        <family val="2"/>
        <charset val="162"/>
      </rPr>
      <t xml:space="preserve">(İtirazen şikayet başvurusu yok ise işaretlenmeyecektir.)  </t>
    </r>
  </si>
  <si>
    <r>
      <t xml:space="preserve">k) </t>
    </r>
    <r>
      <rPr>
        <sz val="10"/>
        <rFont val="Verdana"/>
        <family val="2"/>
        <charset val="162"/>
      </rPr>
      <t>İhale süreci ile ilgili diğer belgeler.</t>
    </r>
  </si>
  <si>
    <r>
      <t xml:space="preserve">İhale konuşu işin miktarı
</t>
    </r>
    <r>
      <rPr>
        <sz val="10"/>
        <rFont val="Verdana"/>
        <family val="2"/>
        <charset val="162"/>
      </rPr>
      <t>(İdari Şartname Madde 2 )</t>
    </r>
  </si>
  <si>
    <r>
      <t xml:space="preserve">İhaleye katılabilmek için gereken belgeler ve yeterlik kriterleri
</t>
    </r>
    <r>
      <rPr>
        <sz val="10"/>
        <rFont val="Verdana"/>
        <family val="2"/>
        <charset val="162"/>
      </rPr>
      <t>(İdari Şartname Madde 7.1, 7.2, 7.4, 7.5, )</t>
    </r>
  </si>
  <si>
    <r>
      <t xml:space="preserve">Benzer iş olarak kabul edilecek işler 
</t>
    </r>
    <r>
      <rPr>
        <sz val="10"/>
        <rFont val="Verdana"/>
        <family val="2"/>
        <charset val="162"/>
      </rPr>
      <t xml:space="preserve">(İdari Şartname Madde 7.6, İhale İlanı Madde 4.4) </t>
    </r>
  </si>
  <si>
    <r>
      <t>Teklif Fiyata Dahil Olan Giderler</t>
    </r>
    <r>
      <rPr>
        <sz val="10"/>
        <rFont val="Verdana"/>
        <family val="2"/>
        <charset val="162"/>
      </rPr>
      <t xml:space="preserve"> 
(İdari Şartname Madde 25)</t>
    </r>
  </si>
  <si>
    <r>
      <t xml:space="preserve">Fiyat Farkı
</t>
    </r>
    <r>
      <rPr>
        <sz val="10"/>
        <rFont val="Verdana"/>
        <family val="2"/>
        <charset val="162"/>
      </rPr>
      <t>(İdari Şartname Madde 46-Tip Sözleşme Madde 14)</t>
    </r>
  </si>
  <si>
    <r>
      <t xml:space="preserve">Cezalar ve Sözleşmenin Feshi 
</t>
    </r>
    <r>
      <rPr>
        <sz val="10"/>
        <rFont val="Verdana"/>
        <family val="2"/>
        <charset val="162"/>
      </rPr>
      <t xml:space="preserve">(Tip Sözleşme Madde 16) </t>
    </r>
  </si>
  <si>
    <r>
      <t xml:space="preserve">İş artışı ve iş eksilişi 
</t>
    </r>
    <r>
      <rPr>
        <sz val="10"/>
        <rFont val="Verdana"/>
        <family val="2"/>
        <charset val="162"/>
      </rPr>
      <t>(Tip Sözleşme Madde 29)</t>
    </r>
    <r>
      <rPr>
        <b/>
        <sz val="10"/>
        <rFont val="Verdana"/>
        <family val="2"/>
        <charset val="162"/>
      </rPr>
      <t xml:space="preserve"> </t>
    </r>
  </si>
  <si>
    <r>
      <t xml:space="preserve">Diğer Hususlar 
</t>
    </r>
    <r>
      <rPr>
        <sz val="10"/>
        <rFont val="Verdana"/>
        <family val="2"/>
        <charset val="162"/>
      </rPr>
      <t>(İdari Şartname Madde 47, Tip Sözleşme Madde 36)</t>
    </r>
  </si>
  <si>
    <r>
      <t xml:space="preserve">a- </t>
    </r>
    <r>
      <rPr>
        <sz val="10"/>
        <rFont val="Verdana"/>
        <family val="2"/>
        <charset val="162"/>
      </rPr>
      <t xml:space="preserve">Kamu kurum ve kuruluşlarınca işin niteliğine göre belirlenmiş fiyatlar </t>
    </r>
  </si>
  <si>
    <r>
      <t xml:space="preserve">b- </t>
    </r>
    <r>
      <rPr>
        <sz val="10"/>
        <rFont val="Verdana"/>
        <family val="2"/>
        <charset val="162"/>
      </rPr>
      <t>İhaleyi yapan idare veya diğer idarelerce gerçekleştirilmiş aynı veya benzer işlerdeki fiyatlar (Yaklaşık maliyetin güncellenmesi suretiyle)</t>
    </r>
  </si>
  <si>
    <r>
      <t xml:space="preserve">c- </t>
    </r>
    <r>
      <rPr>
        <sz val="10"/>
        <rFont val="Verdana"/>
        <family val="2"/>
        <charset val="162"/>
      </rPr>
      <t xml:space="preserve">İlgili odalarca belirlenmiş fiyatlar </t>
    </r>
  </si>
  <si>
    <r>
      <t xml:space="preserve">ç- </t>
    </r>
    <r>
      <rPr>
        <sz val="10"/>
        <rFont val="Verdana"/>
        <family val="2"/>
        <charset val="162"/>
      </rPr>
      <t xml:space="preserve">İhale konusu işi oluşturan iş kalemlerine veya gruplarına ilişkin olarak piyasadan yapılacak fiyat araştırması kapsamında elde edilecek fiyat tekliflerinin aritmetik ortalaması alınmak suretiyle ya da konusunda uzman bilirkişi ve ekspertizlerden soruşturularak oluşturulan fiyatlar </t>
    </r>
  </si>
  <si>
    <r>
      <t xml:space="preserve">d- </t>
    </r>
    <r>
      <rPr>
        <sz val="10"/>
        <rFont val="Verdana"/>
        <family val="2"/>
        <charset val="162"/>
      </rPr>
      <t xml:space="preserve">İhale konusu işe ilişkin olarak Bütçe Uygulama Talimatlarında ve/veya Sağlık Uygulama Tebliğinde yer alan fiyatlardan KDV veya farklı nitelikteki diğer giderler indirilmek suretiyle bulunan fiyatlar </t>
    </r>
  </si>
  <si>
    <r>
      <t>1)</t>
    </r>
    <r>
      <rPr>
        <sz val="10"/>
        <rFont val="Verdana"/>
        <family val="2"/>
        <charset val="162"/>
      </rPr>
      <t xml:space="preserve"> Açık ihale usulü ile yapılacak olanların ilânları, ihale tarihinden en az kırk gün önce, (İlanların, elektronik araçlar ile hazırlanması ve gönderilmesi halinde, ilan süresi yedi gün kısaltılabilir.İlanların elektronik olarak gönderilmesi konusunda Kurumla protokol yapmayan ve ilanlarını Kurumun ilan modülü üzerinden doldurarak göndermeyen idareler bu süre indiriminden yararlanamayacaklardır.İlan ile ihale ve ön yeterlik dokümanına Elektronik Kamu Alımları Platformu üzerinden doğrudan erişimin temin edilmesi halinde, Kanunun 13 üncü maddesinin birinci fıkrasının (a) bendinin (1) numaralı alt bendindeki ilan süresi ile belli istekliler arasında ihale usulü ile yapılacak ihalelerde ön yeterliği belirlenen adaylara yapılacak kırk günlük davet süresinin beş gün kısaltılması mümkün bulunmaktadır. Ancak bu süre indirimi, 4734 sayılı Kanunun Ek 1 inci maddesinde düzenlenen Elektronik Kamu Alımları Platformu’nun faaliyete girmesinden sonra uygulanabilecektir.)</t>
    </r>
  </si>
  <si>
    <r>
      <t xml:space="preserve">2) </t>
    </r>
    <r>
      <rPr>
        <sz val="10"/>
        <rFont val="Verdana"/>
        <family val="2"/>
        <charset val="162"/>
      </rPr>
      <t xml:space="preserve">Belli istekliler arasında ihale usulü ile yapılacak olanların ön yeterlik ilânları, son başvuru tarihinden en az ondört gün önce, </t>
    </r>
  </si>
  <si>
    <r>
      <t xml:space="preserve">3) </t>
    </r>
    <r>
      <rPr>
        <sz val="10"/>
        <rFont val="Verdana"/>
        <family val="2"/>
        <charset val="162"/>
      </rPr>
      <t>Pazarlık usulü ile yapılacak olanların ilânları, ihale tarihinden en az yirmibeş gün önce,</t>
    </r>
  </si>
  <si>
    <r>
      <rPr>
        <sz val="10"/>
        <color indexed="10"/>
        <rFont val="Verdana"/>
        <family val="2"/>
        <charset val="162"/>
      </rPr>
      <t>4734 sayılı Kanunun 13, 24 ve 25 inci maddelerdeki hükümlere uygun olarak yapılmayan ilanlar geçersizdir. Bu durumlarda, hatalı olarak yayımlanan ilanlar Kanunun 13, 24 ve 25 inci maddelerdeki hükümlere uygun olarak yeniden yapılmadıkça, ihale veya ön yeterlik gerçekleştirilemez.</t>
    </r>
    <r>
      <rPr>
        <sz val="10"/>
        <rFont val="Verdana"/>
        <family val="2"/>
        <charset val="162"/>
      </rPr>
      <t xml:space="preserve"> Ancak, bu genel kuralın istisnası olarak, yapılan ilânlarda 4734 sayılı Kanunun 24 ve 25 inci madde hükümlerine aykırılık teşkil eden hatalar bulunması durumunda, ilan yeniden yapılmadan; Kanunun 13 üncü maddesine göre yirmi beş ve kırk günlük ilan süresi bulunan ihalelerde, ilanın yayımlanmasını takip eden onbeş gün, ilan süresi daha kısa olan ihalelerde ise on gün içinde hatalı hususlar için düzeltme ilanı yapılarak ihale veya ön yeterlik gerçekleştirilebilir. Bu durumda düzeltme ilanı, düzeltme ilan formu kullanılarak hatalı ilanın yayımlandığı yayın organında aynı şekilde yayımlanır.    </t>
    </r>
    <r>
      <rPr>
        <sz val="10"/>
        <color indexed="10"/>
        <rFont val="Verdana"/>
        <family val="2"/>
        <charset val="162"/>
      </rPr>
      <t xml:space="preserve">4734 sayılı Kanunun 13 üncü maddesinde belirlenen yerlerde ve zamanlarda yapılmayan ilanlar, düzeltme ilanı yapılmak suretiyle düzeltilemeyecektir. Bu durumda yapılan ilanlar geçersiz kılınarak, 4734 sayılı Kanunun 13, 24 ve 25 inci maddelerindeki hükümlere uygun bir şekilde ilanlar yeniden yapıldıktan sonra ihale veya ön yeterliğin gerçekleştirilmesi gerekmektedir.
</t>
    </r>
  </si>
  <si>
    <r>
      <t xml:space="preserve">BELGELER ASIL MI </t>
    </r>
    <r>
      <rPr>
        <sz val="10"/>
        <rFont val="Verdana"/>
        <family val="2"/>
        <charset val="162"/>
      </rPr>
      <t xml:space="preserve">(Fatura örnekleri de asıl olarak kabul edilir), </t>
    </r>
  </si>
  <si>
    <r>
      <t xml:space="preserve">ASLINA UYGUNLUĞU NOTERCE ONAYLANMIŞ ÖRNEK Mİ </t>
    </r>
    <r>
      <rPr>
        <sz val="10"/>
        <rFont val="Verdana"/>
        <family val="2"/>
        <charset val="162"/>
      </rPr>
      <t>(Noter onaylı belgelerin aslına uygun olduğunu belirten bir şerh taşıması zorunludur.),</t>
    </r>
  </si>
  <si>
    <r>
      <t xml:space="preserve">ASLI İDARE TARAFINDAN GÖRÜLMÜŞTÜR KAŞESİ VAR MI?  </t>
    </r>
    <r>
      <rPr>
        <sz val="10"/>
        <rFont val="Verdana"/>
        <family val="2"/>
        <charset val="162"/>
      </rPr>
      <t xml:space="preserve">(Sureti veya fotokopisi görülerek onaylanmış olanlar ile “ibraz edilenin aynıdır” veya bu anlama gelecek bir şerh taşıyanlar geçerli kabul edilmez.Ancak, Türkiye Ticaret Sicili Gazetesi Nizamnamesinin 9 uncu maddesinde yer alan hüküm çerçevesinde, Gazete idaresince veya Türkiye Odalar ve Borsalar Birliğine bağlı odalarca “aslının aynıdır” şeklinde onaylanarak verilen Ticaret Sicili Gazetesi suretleri veya bunların noter onaylı suretleri de kabul edilir.) </t>
    </r>
  </si>
  <si>
    <r>
      <t>a)</t>
    </r>
    <r>
      <rPr>
        <sz val="10"/>
        <rFont val="Verdana"/>
        <family val="2"/>
        <charset val="162"/>
      </rPr>
      <t xml:space="preserve"> </t>
    </r>
    <r>
      <rPr>
        <b/>
        <sz val="10"/>
        <rFont val="Verdana"/>
        <family val="2"/>
        <charset val="162"/>
      </rPr>
      <t xml:space="preserve">İHALE KONUSU İŞİN YAKLAŞIK MALİYETİNE BAKILMAKSIZIN TÜM İHALELERDE; 
</t>
    </r>
    <r>
      <rPr>
        <sz val="10"/>
        <rFont val="Verdana"/>
        <family val="2"/>
        <charset val="162"/>
      </rPr>
      <t xml:space="preserve">Adayın veya isteklinin mesleki faaliyetini sürdürdüğünü ve teklif vermeye yasal olarak yetkili olduğunu gösteren belgeler,  </t>
    </r>
  </si>
  <si>
    <r>
      <t>5-</t>
    </r>
    <r>
      <rPr>
        <sz val="10"/>
        <rFont val="Verdana"/>
        <family val="2"/>
        <charset val="162"/>
      </rPr>
      <t xml:space="preserve"> Şartname ekinde yer alan standart forma uygun Teklif Mektubu     </t>
    </r>
  </si>
  <si>
    <r>
      <t>6-</t>
    </r>
    <r>
      <rPr>
        <sz val="10"/>
        <rFont val="Verdana"/>
        <family val="2"/>
        <charset val="162"/>
      </rPr>
      <t xml:space="preserve"> Şartnamede belirlenen geçici teminata ilişkin standart forma uygun geçici teminat mektubu veya geçici teminat mektupları dışındaki teminatların Saymanlık ya da Muhasebe Müdürlüklerine yatırıldığını gösteren makbuzlar,   </t>
    </r>
  </si>
  <si>
    <r>
      <t xml:space="preserve">a) </t>
    </r>
    <r>
      <rPr>
        <sz val="10"/>
        <rFont val="Verdana"/>
        <family val="2"/>
        <charset val="162"/>
      </rPr>
      <t xml:space="preserve">Olması Gereken Geçici Teminat Mektubu Ya Da Nakit Teminat Tutarı  (Teklif Edilen Bedelin …………TL x En Az % 3'ü)        </t>
    </r>
    <r>
      <rPr>
        <b/>
        <sz val="10"/>
        <rFont val="Verdana"/>
        <family val="2"/>
        <charset val="162"/>
      </rPr>
      <t xml:space="preserve">                                      </t>
    </r>
  </si>
  <si>
    <r>
      <t>b)</t>
    </r>
    <r>
      <rPr>
        <sz val="10"/>
        <rFont val="Verdana"/>
        <family val="2"/>
        <charset val="162"/>
      </rPr>
      <t xml:space="preserve"> Ekonomik Açıdan En Avantajlı Teklif Veren İsteklinin Geçici Teminat Mektubu Tutarı</t>
    </r>
  </si>
  <si>
    <r>
      <t xml:space="preserve">c) </t>
    </r>
    <r>
      <rPr>
        <sz val="10"/>
        <rFont val="Verdana"/>
        <family val="2"/>
        <charset val="162"/>
      </rPr>
      <t xml:space="preserve">Tekliflerin Geçerlilik Süresi: </t>
    </r>
    <r>
      <rPr>
        <sz val="11"/>
        <color indexed="10"/>
        <rFont val="Times New Roman"/>
        <family val="1"/>
        <charset val="162"/>
      </rPr>
      <t/>
    </r>
  </si>
  <si>
    <r>
      <t xml:space="preserve">ç) </t>
    </r>
    <r>
      <rPr>
        <sz val="10"/>
        <rFont val="Verdana"/>
        <family val="2"/>
        <charset val="162"/>
      </rPr>
      <t>Geçici Teminat Mektubu Süresi:</t>
    </r>
    <r>
      <rPr>
        <sz val="11"/>
        <color indexed="10"/>
        <rFont val="Times New Roman"/>
        <family val="1"/>
        <charset val="162"/>
      </rPr>
      <t/>
    </r>
  </si>
  <si>
    <r>
      <t xml:space="preserve">d) </t>
    </r>
    <r>
      <rPr>
        <sz val="10"/>
        <rFont val="Verdana"/>
        <family val="2"/>
        <charset val="162"/>
      </rPr>
      <t>Geçici Teminat Mektubu Süresinin Teklif Geçerlilik Süresine Uygun Olup Olmadığı:</t>
    </r>
  </si>
  <si>
    <r>
      <t xml:space="preserve">a) </t>
    </r>
    <r>
      <rPr>
        <sz val="10"/>
        <rFont val="Verdana"/>
        <family val="2"/>
        <charset val="162"/>
      </rPr>
      <t>Açık İhale Usulüyle Yapılan İhaleler İle Kanunun 21 inci Maddesinin (b) ve (c) Bentlerine Göre Yapılan İhalelerde; Teklif Edilen Bedelin …….………….-TL x  %10'undan az olmamak üzere banka referans mektubu tutarı</t>
    </r>
    <r>
      <rPr>
        <b/>
        <sz val="10"/>
        <rFont val="Verdana"/>
        <family val="2"/>
        <charset val="162"/>
      </rPr>
      <t xml:space="preserve"> </t>
    </r>
    <r>
      <rPr>
        <sz val="10"/>
        <rFont val="Verdana"/>
        <family val="2"/>
        <charset val="162"/>
      </rPr>
      <t xml:space="preserve"> </t>
    </r>
  </si>
  <si>
    <r>
      <t xml:space="preserve">b) </t>
    </r>
    <r>
      <rPr>
        <sz val="10"/>
        <rFont val="Verdana"/>
        <family val="2"/>
        <charset val="162"/>
      </rPr>
      <t xml:space="preserve">Ekonomik Açıdan En Avantajlı Teklif Veren İsteklinin Kullanılmamış Nakit Kredisi </t>
    </r>
  </si>
  <si>
    <r>
      <t>c)</t>
    </r>
    <r>
      <rPr>
        <sz val="10"/>
        <rFont val="Verdana"/>
        <family val="2"/>
        <charset val="162"/>
      </rPr>
      <t xml:space="preserve">Ekonomik Açıdan En Avantajlı Teklif Veren İsteklinin Kullanılmamış Teminat Kredisi </t>
    </r>
  </si>
  <si>
    <r>
      <t xml:space="preserve">ç) </t>
    </r>
    <r>
      <rPr>
        <sz val="10"/>
        <rFont val="Verdana"/>
        <family val="2"/>
        <charset val="162"/>
      </rPr>
      <t>Belli istekliler arasında ihale usulüyle yapılan ihaleler ile Kanunun 21 inci maddesinin (a), (d) ve (e) bentlerine göre yapılan ihalelerde; aday veya isteklinin bankalar nezdindeki kullanılmamış nakdi veya gayrinakdi kredisi ya da üzerinde kısıtlama bulunmayan mevduatı, yaklaşık maliyetin % 5’i ile % 15’i aralığında idare tarafından belirlenecek parasal tutardan az olamaz.</t>
    </r>
  </si>
  <si>
    <r>
      <t>3)</t>
    </r>
    <r>
      <rPr>
        <sz val="10"/>
        <rFont val="Verdana"/>
        <family val="2"/>
        <charset val="162"/>
      </rPr>
      <t xml:space="preserve"> </t>
    </r>
    <r>
      <rPr>
        <b/>
        <sz val="10"/>
        <rFont val="Verdana"/>
        <family val="2"/>
        <charset val="162"/>
      </rPr>
      <t>Kısa Vadeli Banka Borçlarının</t>
    </r>
    <r>
      <rPr>
        <sz val="10"/>
        <rFont val="Verdana"/>
        <family val="2"/>
        <charset val="162"/>
      </rPr>
      <t xml:space="preserve"> </t>
    </r>
    <r>
      <rPr>
        <sz val="10"/>
        <color indexed="10"/>
        <rFont val="Verdana"/>
        <family val="2"/>
        <charset val="162"/>
      </rPr>
      <t xml:space="preserve">{Kısa Vadeli Yabancı Kaynaklar/Mali Borçlar/Banka Kredileri} </t>
    </r>
    <r>
      <rPr>
        <sz val="10"/>
        <rFont val="Verdana"/>
        <family val="2"/>
        <charset val="162"/>
      </rPr>
      <t>……….……..- TL</t>
    </r>
    <r>
      <rPr>
        <sz val="10"/>
        <color indexed="10"/>
        <rFont val="Verdana"/>
        <family val="2"/>
        <charset val="162"/>
      </rPr>
      <t xml:space="preserve"> </t>
    </r>
    <r>
      <rPr>
        <b/>
        <sz val="10"/>
        <rFont val="Verdana"/>
        <family val="2"/>
        <charset val="162"/>
      </rPr>
      <t>/</t>
    </r>
    <r>
      <rPr>
        <sz val="10"/>
        <color indexed="10"/>
        <rFont val="Verdana"/>
        <family val="2"/>
        <charset val="162"/>
      </rPr>
      <t xml:space="preserve"> </t>
    </r>
    <r>
      <rPr>
        <b/>
        <sz val="10"/>
        <rFont val="Verdana"/>
        <family val="2"/>
        <charset val="162"/>
      </rPr>
      <t xml:space="preserve">Öz Kaynaklara Oranının ……..……….-TL 0,50'den Küçük Olması </t>
    </r>
    <r>
      <rPr>
        <sz val="10"/>
        <rFont val="Verdana"/>
        <family val="2"/>
        <charset val="162"/>
      </rPr>
      <t xml:space="preserve"> (</t>
    </r>
    <r>
      <rPr>
        <sz val="10"/>
        <color indexed="10"/>
        <rFont val="Verdana"/>
        <family val="2"/>
        <charset val="162"/>
      </rPr>
      <t>Bilanço oranlarında yuvarlama yapılmayacaktır</t>
    </r>
    <r>
      <rPr>
        <sz val="10"/>
        <rFont val="Verdana"/>
        <family val="2"/>
        <charset val="162"/>
      </rPr>
      <t>.)</t>
    </r>
  </si>
  <si>
    <r>
      <t>İhale komisyonu tarafından, personel çalıştırılmasına dayalı hizmet alımı ihaleleri ile personel çalıştırılmasına dayalı olmamakla birlikte ihale dokümanında personel sayısının belirlendiği ve haftalık çalışma saatinin tamamının idarede kullanılacağı hizmet alımı ihalelerinde asgari işçilik maliyeti, sözleşme giderleri ve genel giderler ile varsa malzeme ve diğer maliyet kalemleri, bunlar dışında kalan hizmet alımı ihalelerinde ise ihale dokümanında belirtilen teklif fiyata dahil giderler dikkate alınmak suretiyle tekliflerin değerlendirilmesi yapılarak 4734 sayılı Kanunun 38 inci maddesi uyarınca teklifi aşırı düşük görülen isteklilerden işin niteliğine göre ihale komisyonunca belirlenen önemli teklif bileşenleri ile ilgili açıklama istenecektir.</t>
    </r>
    <r>
      <rPr>
        <b/>
        <sz val="10"/>
        <rFont val="Verdana"/>
        <family val="2"/>
        <charset val="162"/>
      </rPr>
      <t xml:space="preserve"> İdarelerce aşırı düşük tekliflere yönelik açıklama istenmesine ilişkin yazıda, teklifte önemli olduğu tespit edilen bileşenlerin belirtilmesi ve açıklama için isteklilere üç (3) iş gününden az olmamak üzere makul bir süre verilmesi gerekmektedir.</t>
    </r>
  </si>
  <si>
    <r>
      <t>İhale komisyonu tarafından yapılacak aşırı düşük teklif değerlendirmesinde,</t>
    </r>
    <r>
      <rPr>
        <sz val="10"/>
        <rFont val="Verdana"/>
        <family val="2"/>
        <charset val="162"/>
      </rPr>
      <t xml:space="preserve"> teklifin önemli bileşenlerine ilişkin olarak; a) Verilecek hizmetin ekonomik olması, b) Seçilen teknik çözümler ve hizmetlerin temininde kullanılacak avantajlı koşullar, c) Teklif edilen hizmetin özgünlüğü, hususlarında istekliler tarafından belgelere dayalı olarak yapılan yazılı açıklamaları da dikkate almak suretiyle aşırı düşük teklifleri değerlendirerek ihaleyi sonuçlandıracaktır. Verilecek hizmetin ekonomik olması, seçilen teknik çözümler, hizmetin yerine getirilmesinde kullanılacak avantajlı koşullar veya hizmetin özgünlüğü hususunda bir açıklamada bulunulması durumunda; sadece bu hususların neler olduğu değil, belirtilen çözüm, avantajlı koşul, özgünlük ya da hizmetin ekonomik olması sayesinde elde edilen maliyet avantajının da bilgi ve belgelere dayalı olarak açıklanması gerekmektedir.</t>
    </r>
  </si>
  <si>
    <r>
      <t xml:space="preserve">c) İsteklilerce yapılacak aşırı düşük teklife ilişkin açıklamalar belgelere dayanmalıdır. Belgelere dayanılmaksızın yapılan açıklamalar kabul edilmeyerek söz konusu teklifler reddedilecektir. Teklifi aşırı düşük bulunan isteklilerin, tekliflerinde önemli olduğu tespit edilen bileşenler ile ilgili olarak Kanunun 38 inci maddesi uyarınca yapacakları açıklamaya dayanak teşkil eden bilgi ve belgeleri sunmaları gerekmektedir. </t>
    </r>
    <r>
      <rPr>
        <b/>
        <u/>
        <sz val="10"/>
        <rFont val="Verdana"/>
        <family val="2"/>
        <charset val="162"/>
      </rPr>
      <t>İSTEKLİLERİN AÇIKLAMALARINA DAYANAK TEŞKİL EDEN BİLGİ VE BELGELER;</t>
    </r>
  </si>
  <si>
    <r>
      <t xml:space="preserve">i- </t>
    </r>
    <r>
      <rPr>
        <sz val="10"/>
        <color indexed="10"/>
        <rFont val="Verdana"/>
        <family val="2"/>
        <charset val="162"/>
      </rPr>
      <t>Tedarikçi veya üreticilerden alınan proforma faturalar,</t>
    </r>
    <r>
      <rPr>
        <sz val="10"/>
        <rFont val="Verdana"/>
        <family val="2"/>
        <charset val="162"/>
      </rPr>
      <t xml:space="preserve"> (Proforma faturaların, proforma faturaya konu alanda faaliyet gösterenlerden alınması gerekmekte olup, bu belgelerin ihale tarihinden önce düzenlenmiş olması zorunlu değildir.)</t>
    </r>
  </si>
  <si>
    <r>
      <t>ii-</t>
    </r>
    <r>
      <rPr>
        <sz val="10"/>
        <color indexed="10"/>
        <rFont val="Verdana"/>
        <family val="2"/>
        <charset val="162"/>
      </rPr>
      <t xml:space="preserve"> Fiyat teklifleri,</t>
    </r>
    <r>
      <rPr>
        <sz val="10"/>
        <rFont val="Verdana"/>
        <family val="2"/>
        <charset val="162"/>
      </rPr>
      <t xml:space="preserve"> (Fiyat tekliflerinin, fiyat teklifine konu alanda faaliyet gösterenlerden alınması gerekmekte olup, bu belgelerin ihale tarihinden önce düzenlenmiş olması zorunlu değildir.)</t>
    </r>
  </si>
  <si>
    <r>
      <t>iii-</t>
    </r>
    <r>
      <rPr>
        <sz val="10"/>
        <color indexed="10"/>
        <rFont val="Verdana"/>
        <family val="2"/>
        <charset val="162"/>
      </rPr>
      <t>Kamu kurum ve kuruluşları tarafından sunulan mal ve hizmetlere ilişkin ilan edilmiş fiyat tarifeleri veya bunlardan alınmış fiyat teklifleri,</t>
    </r>
    <r>
      <rPr>
        <sz val="10"/>
        <rFont val="Verdana"/>
        <family val="2"/>
        <charset val="162"/>
      </rPr>
      <t xml:space="preserve"> (İsteklinin, kamu kurum ve kuruluşları tarafından sunulan mal ve hizmetlere ilişkin fiyat tekliflerini kullanması halinde sadece ilan/davet ile ihale tarihi arasında (ihale tarihi hariç) düzenlenmiş fiyat teklifini sunması yeterlidir. İsteklinin, kamu kurum ve kuruluşları tarafından sunulan mal ve hizmetlere ilişkin ilan edilen fiyat tarifelerinde belirtilen fiyatları kullanması halinde sadece ilan/davet ile ihale tarihi arasında (ihale tarihi hariç) geçerli olan bir tarifeyi gösterir belgeyi sunması yeterlidir. (Örnek: Orman Genel Müdürlüğüne bağlı işletmeler tarafından satılan ürünlere ilişkin ilan edilmiş fiyatlar vb.)</t>
    </r>
  </si>
  <si>
    <r>
      <t>iv-</t>
    </r>
    <r>
      <rPr>
        <sz val="10"/>
        <color indexed="10"/>
        <rFont val="Verdana"/>
        <family val="2"/>
        <charset val="162"/>
      </rPr>
      <t xml:space="preserve">Kamu kurum ve kuruluşları tarafından ilgili mala ilişkin ilan edilen asgari fiyatlar, </t>
    </r>
    <r>
      <rPr>
        <sz val="10"/>
        <rFont val="Verdana"/>
        <family val="2"/>
        <charset val="162"/>
      </rPr>
      <t>(İstekli tarafından açıklaması yapılacak girdinin fiyatının, kamu kurum ve kuruluşlarınca ilan edilen ilgili mala ilişkin asgari fiyatlara uygun olması halinde sadece ilan/davet ile ihale tarihi arasında (ihale tarihi hariç) geçerli olan asgari fiyatın belgelendirilmesi suretiyle açıklama yapılması yeterlidir.(Örnek: EPDK tarafından il bazında günlük olarak yayımlanan akaryakıt fiyatları vb.)</t>
    </r>
  </si>
  <si>
    <r>
      <t>v-</t>
    </r>
    <r>
      <rPr>
        <sz val="10"/>
        <color indexed="10"/>
        <rFont val="Verdana"/>
        <family val="2"/>
        <charset val="162"/>
      </rPr>
      <t>Perakende satış yapan zincir mağaza veya marketlerin yayımladıkları fiyat kataloglarında yer alan fiyatlar,</t>
    </r>
    <r>
      <rPr>
        <sz val="10"/>
        <rFont val="Verdana"/>
        <family val="2"/>
        <charset val="162"/>
      </rPr>
      <t xml:space="preserve"> (İstekli tarafından perakende satış yapan zincir mağaza veya marketlerin yayımladıkları fiyat kataloglarının kullanılması halinde, ilgili mala ait sadece ilan/davet ile ihale tarihi arasında (ihale tarihi hariç) geçerli olan bir fiyatı gösteren mağaza veya market yönetimince onaylanmış kataloğu sunması yeterlidir.)</t>
    </r>
  </si>
  <si>
    <r>
      <t>vi-</t>
    </r>
    <r>
      <rPr>
        <sz val="10"/>
        <color indexed="10"/>
        <rFont val="Verdana"/>
        <family val="2"/>
        <charset val="162"/>
      </rPr>
      <t>Ticaret borsalarına kayıtlı mallara ilişkin olarak 5174 sayılı Türkiye Odalar ve Borsalar Birliği ile Odalar ve Borsalar Kanununun 51 inci maddesinin (c) bendi uyarınca borsa idaresi tarafından düzenlenen ilgili malın fiyatını gösteren belgeler,</t>
    </r>
    <r>
      <rPr>
        <sz val="10"/>
        <rFont val="Verdana"/>
        <family val="2"/>
        <charset val="162"/>
      </rPr>
      <t xml:space="preserve"> (İstekli tarafından ticaret borsalarında oluşan fiyatların kullanılması halinde, 5174 sayılı Türkiye Odalar ve Borsalar Birliği ile Odalar ve Borsalar Kanununun 51 inci maddesinin (c) bendi uyarınca borsa idaresi tarafından düzenlenen ve ilgili malın ihale tarihinden önceki son işlem tarihinde gerçekleşen asgari fiyatını gösteren belge ile açıklama yapılması yeterlidir.)</t>
    </r>
  </si>
  <si>
    <r>
      <t>viii-</t>
    </r>
    <r>
      <rPr>
        <sz val="10"/>
        <color indexed="10"/>
        <rFont val="Verdana"/>
        <family val="2"/>
        <charset val="162"/>
      </rPr>
      <t>İsteklinin ürettiği, aldığı veya sattığı mallara ilişkin maliyet/satış tutarı tespit tutanaklarıdır.</t>
    </r>
  </si>
  <si>
    <r>
      <t>d)</t>
    </r>
    <r>
      <rPr>
        <sz val="10"/>
        <rFont val="Verdana"/>
        <family val="2"/>
        <charset val="162"/>
      </rPr>
      <t xml:space="preserve"> </t>
    </r>
    <r>
      <rPr>
        <b/>
        <sz val="10"/>
        <color indexed="10"/>
        <rFont val="Verdana"/>
        <family val="2"/>
        <charset val="162"/>
      </rPr>
      <t>Maliyet/satış tutarı tespit tutanaklarının; 3568 sayılı Serbest Muhasebeci Mali Müşavirlik ve Yeminli Mali Müşavirlik Kanununa göre çalışan meslek mensuplarından, mükellefle tam tasdik sözleşmesi yapan veya beyannamelerini imzalamaya yetkili olanlar tarafından düzenlenmesi, bütün belge ve tutanakların her sayfasının taraflar tarafından imzalanarak kaşelenmesi gerekmektedir.</t>
    </r>
  </si>
  <si>
    <r>
      <t>d-1) Proforma fatura sunulması halinde</t>
    </r>
    <r>
      <rPr>
        <sz val="10"/>
        <rFont val="Verdana"/>
        <family val="2"/>
        <charset val="162"/>
      </rPr>
      <t xml:space="preserve"> (Ek-0.5) Maliyet Satış Tespit Tutanağının, meslek mensubu ve proforma fatura veren tedarikçi veya imalatçı tarafından,</t>
    </r>
    <r>
      <rPr>
        <b/>
        <sz val="10"/>
        <rFont val="Verdana"/>
        <family val="2"/>
        <charset val="162"/>
      </rPr>
      <t xml:space="preserve"> fiyat teklifi sunulması halinde</t>
    </r>
    <r>
      <rPr>
        <sz val="10"/>
        <rFont val="Verdana"/>
        <family val="2"/>
        <charset val="162"/>
      </rPr>
      <t xml:space="preserve"> (Ek-0.6) Maliyet Satış Tespit Tutanağının meslek mensubu ile istekliye fiyat teklifini veren kişi tarafından imzalanarak kaşelenecek, ancak bu tutanaklar proforma fatura veya fiyat teklifi ekinde idareye verilmeyecek ve düzenleyen meslek mensubu tarafından muhafaza edilecektir. </t>
    </r>
  </si>
  <si>
    <r>
      <t xml:space="preserve">d-2)  İsteklinin açıklamalarını kendi ürettiği, aldığı veya sattığı mallara dayandırması durumunda, açıklama kapsamında sunmuş olduğu </t>
    </r>
    <r>
      <rPr>
        <b/>
        <u/>
        <sz val="10"/>
        <rFont val="Verdana"/>
        <family val="2"/>
        <charset val="162"/>
      </rPr>
      <t>(Ek-0.7) Maliyet Satış Tespit Tutanağının</t>
    </r>
    <r>
      <rPr>
        <b/>
        <sz val="10"/>
        <rFont val="Verdana"/>
        <family val="2"/>
        <charset val="162"/>
      </rPr>
      <t>,</t>
    </r>
    <r>
      <rPr>
        <sz val="10"/>
        <rFont val="Verdana"/>
        <family val="2"/>
        <charset val="162"/>
      </rPr>
      <t xml:space="preserve"> meslek mensubu ile ihaleye katılan istekli tarafından imzalanarak kaşelenmesi ve </t>
    </r>
    <r>
      <rPr>
        <b/>
        <u/>
        <sz val="10"/>
        <rFont val="Verdana"/>
        <family val="2"/>
        <charset val="162"/>
      </rPr>
      <t>açıklama ekinde idareye sunulması zorunludur.</t>
    </r>
  </si>
  <si>
    <r>
      <t>d-4)</t>
    </r>
    <r>
      <rPr>
        <sz val="10"/>
        <rFont val="Verdana"/>
        <family val="2"/>
        <charset val="162"/>
      </rPr>
      <t xml:space="preserve"> İtirazen şikayet başvurularına ilişkin olarak Kurum tarafından yapılan incelemede gerekli görülmesi durumunda, proforma fatura ve fiyat tekliflerine ilişkin maliyet/satış tutarı tespit tutanakları, bunları muhafaza eden meslek mensubundan istenebilir. Gerek meslek mensubundan istenen tutanaklar gerekse ihaleyi yapan idare tarafından Kuruma gönderilen belgeler arasında yer alan proforma fatura ve fiyat teklif tutarları ile maliyet/satış tutarı tespit tutanağında belirtilen maliyet ve satış tutarlarının arasında uyumsuzluk olduğunun veya bu belgelerde yer alan bilgilerin ticari hayatın olağan durumu ve ekonomik verilerle ilgili genel bilgilerle uyumlu olmadığının değerlendirilmesi durumunda; proforma fatura ve fiyat teklifleri ile maliyet/satış tutarı tespit tutanakları mükellef ve/veya isteklinin bağlı olduğu vergi dairesine gönderilir ve gerekli olması halinde Cumhuriyet Savcılığına bildirim yapılır. </t>
    </r>
  </si>
  <si>
    <r>
      <t>I-</t>
    </r>
    <r>
      <rPr>
        <sz val="10"/>
        <rFont val="Verdana"/>
        <family val="2"/>
        <charset val="162"/>
      </rPr>
      <t>Proforma fatura üzerinde “Birim satış tutarının, mükellefin yasal defter ve belgelerine göre çıkartılan ve tarafımdan onaylanan maliyet/satış tutarı tespit tutanağındaki ağırlıklı ortalama birim maliyet tutarının altında olmadığını beyan ederim.” ibaresinin tedarikçi veya üretici ile tam tasdik sözleşmesi yapan veya beyannamelerini imzalamaya yetkili olan meslek mensubu tarafından yazılarak imzalandığı ve iletişim bilgileri de belirtilmek suretiyle kaşelendiği/mühürlendiğinin kontrolü,</t>
    </r>
  </si>
  <si>
    <r>
      <t>II-</t>
    </r>
    <r>
      <rPr>
        <sz val="10"/>
        <rFont val="Verdana"/>
        <family val="2"/>
        <charset val="162"/>
      </rPr>
      <t xml:space="preserve"> Proforma fatura üzerindeki </t>
    </r>
    <r>
      <rPr>
        <u/>
        <sz val="10"/>
        <rFont val="Verdana"/>
        <family val="2"/>
        <charset val="162"/>
      </rPr>
      <t>birim satış tutarlarının</t>
    </r>
    <r>
      <rPr>
        <sz val="10"/>
        <rFont val="Verdana"/>
        <family val="2"/>
        <charset val="162"/>
      </rPr>
      <t xml:space="preserve"> doğru hesaplandığının kontrolü, </t>
    </r>
  </si>
  <si>
    <r>
      <t>III-</t>
    </r>
    <r>
      <rPr>
        <sz val="10"/>
        <rFont val="Verdana"/>
        <family val="2"/>
        <charset val="162"/>
      </rPr>
      <t xml:space="preserve"> (Ek-0.5) Maliyet Satış Tespit Tutanağında, malın üreticisi olması durumunda 152-Mamuller Hesabı, malın üreticisi olmaması durumunda 153-Ticari Mallar hesabı sütununun doldurulduğunun kontrolü,</t>
    </r>
  </si>
  <si>
    <r>
      <t>IV-</t>
    </r>
    <r>
      <rPr>
        <sz val="10"/>
        <rFont val="Verdana"/>
        <family val="2"/>
        <charset val="162"/>
      </rPr>
      <t xml:space="preserve"> Proforma fatura üzerindeki </t>
    </r>
    <r>
      <rPr>
        <b/>
        <u/>
        <sz val="10"/>
        <rFont val="Verdana"/>
        <family val="2"/>
        <charset val="162"/>
      </rPr>
      <t>birim satış tutarının</t>
    </r>
    <r>
      <rPr>
        <sz val="10"/>
        <rFont val="Verdana"/>
        <family val="2"/>
        <charset val="162"/>
      </rPr>
      <t xml:space="preserve">, (Ek-0.5) Maliyet Satış Tespit Tutanağındaki </t>
    </r>
    <r>
      <rPr>
        <b/>
        <u/>
        <sz val="10"/>
        <rFont val="Verdana"/>
        <family val="2"/>
        <charset val="162"/>
      </rPr>
      <t>ağırlıklı ortalama birim maliyet tutarının altında olmadığının kontrolü,</t>
    </r>
  </si>
  <si>
    <r>
      <t xml:space="preserve">V- </t>
    </r>
    <r>
      <rPr>
        <sz val="10"/>
        <rFont val="Verdana"/>
        <family val="2"/>
        <charset val="162"/>
      </rPr>
      <t>(Ek-0.5)</t>
    </r>
    <r>
      <rPr>
        <b/>
        <sz val="10"/>
        <rFont val="Verdana"/>
        <family val="2"/>
        <charset val="162"/>
      </rPr>
      <t xml:space="preserve"> </t>
    </r>
    <r>
      <rPr>
        <sz val="10"/>
        <rFont val="Verdana"/>
        <family val="2"/>
        <charset val="162"/>
      </rPr>
      <t xml:space="preserve">Maliyet Satış Tespit Tutanağındaki </t>
    </r>
    <r>
      <rPr>
        <u/>
        <sz val="10"/>
        <rFont val="Verdana"/>
        <family val="2"/>
        <charset val="162"/>
      </rPr>
      <t>ağırlıklı ortalama birim satış tutarlarının</t>
    </r>
    <r>
      <rPr>
        <sz val="10"/>
        <rFont val="Verdana"/>
        <family val="2"/>
        <charset val="162"/>
      </rPr>
      <t xml:space="preserve"> doğru hesaplandığının kontrolü, </t>
    </r>
  </si>
  <si>
    <r>
      <t xml:space="preserve">VI- </t>
    </r>
    <r>
      <rPr>
        <sz val="10"/>
        <rFont val="Verdana"/>
        <family val="2"/>
        <charset val="162"/>
      </rPr>
      <t>İsteklinin teklif edilen mamulün üreticisi olması durumunda; Kapasite Raporuna ilişkin bilgilerin doldurulduğunun kontolü,</t>
    </r>
  </si>
  <si>
    <r>
      <t>VII-</t>
    </r>
    <r>
      <rPr>
        <sz val="10"/>
        <rFont val="Verdana"/>
        <family val="2"/>
        <charset val="162"/>
      </rPr>
      <t xml:space="preserve"> 152-Mamuller Hesabındaki ağırlıklı ortalama birim maliyet tablosundaki miktarlara ilişkin açıklamaların, mükellefin kapasite raporu ile uyumlu olduğunun kontrolü,</t>
    </r>
  </si>
  <si>
    <r>
      <t xml:space="preserve">I- </t>
    </r>
    <r>
      <rPr>
        <sz val="10"/>
        <rFont val="Verdana"/>
        <family val="2"/>
        <charset val="162"/>
      </rPr>
      <t>Proforma fatura üzerinde “Birim satış tutarının, mükellefin yasal defter ve belgelerine göre çıkartılan ve tarafımdan onaylanan maliyet/satış tutarı tespit tutanağındaki ağırlıklı ortalama birim satış tutarının % 80’inin altında olmadığını beyan ederim.” ibaresinin tedarikçi veya üretici ile tam tasdik sözleşmesi yapan veya beyannamelerini imzalamaya yetkili olan meslek mensubu tarafından yazılarak imzalandığı ve iletişim bilgileri de belirtilmek suretiyle kaşelendiği/mühürlendiğinin kontrolü,</t>
    </r>
  </si>
  <si>
    <r>
      <t xml:space="preserve">II- </t>
    </r>
    <r>
      <rPr>
        <sz val="10"/>
        <rFont val="Verdana"/>
        <family val="2"/>
        <charset val="162"/>
      </rPr>
      <t xml:space="preserve">Proforma fatura üzerindeki </t>
    </r>
    <r>
      <rPr>
        <u/>
        <sz val="10"/>
        <rFont val="Verdana"/>
        <family val="2"/>
        <charset val="162"/>
      </rPr>
      <t>birim satış tutarlarının</t>
    </r>
    <r>
      <rPr>
        <sz val="10"/>
        <rFont val="Verdana"/>
        <family val="2"/>
        <charset val="162"/>
      </rPr>
      <t xml:space="preserve"> doğru hesaplandığının kontrolü, </t>
    </r>
  </si>
  <si>
    <r>
      <t xml:space="preserve">III- </t>
    </r>
    <r>
      <rPr>
        <sz val="10"/>
        <rFont val="Verdana"/>
        <family val="2"/>
        <charset val="162"/>
      </rPr>
      <t>(Ek-0.5) Maliyet Satış Tespit Tutanağında 600-Yurtiçi Satışlar Hesabı sütununun doldurulduğunun kontrolü,</t>
    </r>
  </si>
  <si>
    <r>
      <t xml:space="preserve">IV- </t>
    </r>
    <r>
      <rPr>
        <sz val="10"/>
        <rFont val="Verdana"/>
        <family val="2"/>
        <charset val="162"/>
      </rPr>
      <t>Proforma fatura üzerindeki</t>
    </r>
    <r>
      <rPr>
        <u/>
        <sz val="10"/>
        <rFont val="Verdana"/>
        <family val="2"/>
        <charset val="162"/>
      </rPr>
      <t xml:space="preserve"> </t>
    </r>
    <r>
      <rPr>
        <b/>
        <u/>
        <sz val="10"/>
        <rFont val="Verdana"/>
        <family val="2"/>
        <charset val="162"/>
      </rPr>
      <t>birim satış tutarının</t>
    </r>
    <r>
      <rPr>
        <u/>
        <sz val="10"/>
        <rFont val="Verdana"/>
        <family val="2"/>
        <charset val="162"/>
      </rPr>
      <t>,</t>
    </r>
    <r>
      <rPr>
        <sz val="10"/>
        <rFont val="Verdana"/>
        <family val="2"/>
        <charset val="162"/>
      </rPr>
      <t xml:space="preserve"> (Ek-0.5) Maliyet Satış Tespit Tutanağındaki </t>
    </r>
    <r>
      <rPr>
        <b/>
        <u/>
        <sz val="10"/>
        <rFont val="Verdana"/>
        <family val="2"/>
        <charset val="162"/>
      </rPr>
      <t>ağırlıklı ortalama birim satış tutarının % 80’inin altında olmadığının kontrolü,</t>
    </r>
  </si>
  <si>
    <r>
      <t>V-</t>
    </r>
    <r>
      <rPr>
        <sz val="10"/>
        <rFont val="Verdana"/>
        <family val="2"/>
        <charset val="162"/>
      </rPr>
      <t xml:space="preserve"> (Ek-0.5) Maliyet Satış Tespit Tutanağındaki </t>
    </r>
    <r>
      <rPr>
        <b/>
        <u/>
        <sz val="10"/>
        <rFont val="Verdana"/>
        <family val="2"/>
        <charset val="162"/>
      </rPr>
      <t>ağırlıklı ortalama birim satış tutarlarının</t>
    </r>
    <r>
      <rPr>
        <sz val="10"/>
        <rFont val="Verdana"/>
        <family val="2"/>
        <charset val="162"/>
      </rPr>
      <t xml:space="preserve"> doğru hesaplandığının kontrolü, </t>
    </r>
  </si>
  <si>
    <r>
      <t>I-</t>
    </r>
    <r>
      <rPr>
        <sz val="10"/>
        <rFont val="Verdana"/>
        <family val="2"/>
        <charset val="162"/>
      </rPr>
      <t xml:space="preserve"> Fiyat teklifi üzerinde “Birim fiyatın, mükellefin yasal defter ve belgelerine göre çıkartılan ve tarafımdan onaylanan maliyet/satış tutarı tespit tutanağındaki toplam birim maliyet tutarının altında olmadığını beyan ederim.” ibaresinin piyasada o alanda faaliyet gösteren kişiler ile tam tasdik sözleşmesi yapan veya beyannamelerini imzalamaya yetkili olan meslek mensubu tarafından yazılarak imzalandığı ve iletişim bilgileri de belirtilmek suretiyle kaşelendiği/mühürlendiğinin kontrolü,</t>
    </r>
  </si>
  <si>
    <r>
      <t xml:space="preserve">II- </t>
    </r>
    <r>
      <rPr>
        <sz val="10"/>
        <rFont val="Verdana"/>
        <family val="2"/>
        <charset val="162"/>
      </rPr>
      <t xml:space="preserve">Fiyat teklifi üzerindeki </t>
    </r>
    <r>
      <rPr>
        <u/>
        <sz val="10"/>
        <rFont val="Verdana"/>
        <family val="2"/>
        <charset val="162"/>
      </rPr>
      <t>birim fiyatın</t>
    </r>
    <r>
      <rPr>
        <sz val="10"/>
        <rFont val="Verdana"/>
        <family val="2"/>
        <charset val="162"/>
      </rPr>
      <t xml:space="preserve"> doğru hesaplandığının kontrolü, </t>
    </r>
  </si>
  <si>
    <r>
      <t>III-</t>
    </r>
    <r>
      <rPr>
        <sz val="10"/>
        <rFont val="Verdana"/>
        <family val="2"/>
        <charset val="162"/>
      </rPr>
      <t xml:space="preserve"> (Ek-0.6) Maliyet Satış Tespit Tutanağında, mamulün üreticisi olması durumunda 152-Mamuller Hesabı, malın üreticisi olmaması durumunda 153-Ticari Mallar hesabı sütununun doldurulduğunun kontrolü,</t>
    </r>
  </si>
  <si>
    <r>
      <t xml:space="preserve">IV- </t>
    </r>
    <r>
      <rPr>
        <sz val="10"/>
        <rFont val="Verdana"/>
        <family val="2"/>
        <charset val="162"/>
      </rPr>
      <t>Maliyet içinde işçilik ve varsa diğer maliyetler de olduğundan, bu bölümde söz konusu maliyetlerin ayrıştırılarak tablo halinde gösterildiğinin kontrolü,</t>
    </r>
  </si>
  <si>
    <r>
      <t xml:space="preserve">V- </t>
    </r>
    <r>
      <rPr>
        <sz val="10"/>
        <rFont val="Verdana"/>
        <family val="2"/>
        <charset val="162"/>
      </rPr>
      <t xml:space="preserve">Fiyat teklifi üzerindeki </t>
    </r>
    <r>
      <rPr>
        <b/>
        <u/>
        <sz val="10"/>
        <rFont val="Verdana"/>
        <family val="2"/>
        <charset val="162"/>
      </rPr>
      <t>birim fiyatın</t>
    </r>
    <r>
      <rPr>
        <sz val="10"/>
        <rFont val="Verdana"/>
        <family val="2"/>
        <charset val="162"/>
      </rPr>
      <t>, (Ek-0.6) Maliyet Satış Tespit Tutanağındaki</t>
    </r>
    <r>
      <rPr>
        <u/>
        <sz val="10"/>
        <rFont val="Verdana"/>
        <family val="2"/>
        <charset val="162"/>
      </rPr>
      <t xml:space="preserve"> </t>
    </r>
    <r>
      <rPr>
        <b/>
        <u/>
        <sz val="10"/>
        <rFont val="Verdana"/>
        <family val="2"/>
        <charset val="162"/>
      </rPr>
      <t>toplam birim maliyet tutarının altında olmadığının kontrolü,</t>
    </r>
  </si>
  <si>
    <r>
      <t xml:space="preserve">VI- </t>
    </r>
    <r>
      <rPr>
        <sz val="10"/>
        <rFont val="Verdana"/>
        <family val="2"/>
        <charset val="162"/>
      </rPr>
      <t>(Ek-0.6) Maliyet Satış Tespit Tutanağındaki</t>
    </r>
    <r>
      <rPr>
        <u/>
        <sz val="10"/>
        <rFont val="Verdana"/>
        <family val="2"/>
        <charset val="162"/>
      </rPr>
      <t xml:space="preserve"> toplam birim maliyet tutarlarının</t>
    </r>
    <r>
      <rPr>
        <sz val="10"/>
        <rFont val="Verdana"/>
        <family val="2"/>
        <charset val="162"/>
      </rPr>
      <t xml:space="preserve"> doğru hesaplandığının kontrolü, </t>
    </r>
  </si>
  <si>
    <r>
      <t xml:space="preserve">VII- </t>
    </r>
    <r>
      <rPr>
        <sz val="10"/>
        <rFont val="Verdana"/>
        <family val="2"/>
        <charset val="162"/>
      </rPr>
      <t>İsteklinin teklif edilen mamulün üreticisi olması durumunda; Kapasite Raporuna ilişkin bilgilerin doldurulduğunun kontolü,</t>
    </r>
  </si>
  <si>
    <r>
      <t>VIII-</t>
    </r>
    <r>
      <rPr>
        <sz val="10"/>
        <rFont val="Verdana"/>
        <family val="2"/>
        <charset val="162"/>
      </rPr>
      <t xml:space="preserve"> 152-Mamuller Hesabındaki ağırlıklı ortalama birim maliyet tablosundaki miktarlara ilişkin açıklamaların, mükellefin kapasite raporu ile uyumlu olduğunun kontrolü,</t>
    </r>
  </si>
  <si>
    <r>
      <t xml:space="preserve">I- </t>
    </r>
    <r>
      <rPr>
        <sz val="10"/>
        <rFont val="Verdana"/>
        <family val="2"/>
        <charset val="162"/>
      </rPr>
      <t>Fiyat teklifi üzerinde “Birim fiyatın, mükellefin yasal defter ve belgelerine göre çıkartılan ve tarafımdan onaylanan maliyet/satış tutarı tespit tutanağındaki ağırlıklı ortalama birim satış tutarının % 80’inin altında olmadığını beyan ederim.” ibaresinin piyasada o alanda faaliyet gösteren kişiler ile tam tasdik sözleşmesi yapan veya beyannamelerini imzalamaya yetkili olan meslek mensubu tarafından yazılarak imzalandığı ve iletişim bilgileri de belirtilmek suretiyle kaşelendiği/mühürlendiğinin kontrolü,</t>
    </r>
  </si>
  <si>
    <r>
      <t>II-</t>
    </r>
    <r>
      <rPr>
        <sz val="10"/>
        <rFont val="Verdana"/>
        <family val="2"/>
        <charset val="162"/>
      </rPr>
      <t xml:space="preserve"> Fiyat teklifi üzerindeki </t>
    </r>
    <r>
      <rPr>
        <u/>
        <sz val="10"/>
        <rFont val="Verdana"/>
        <family val="2"/>
        <charset val="162"/>
      </rPr>
      <t>birim fiyatın</t>
    </r>
    <r>
      <rPr>
        <sz val="10"/>
        <rFont val="Verdana"/>
        <family val="2"/>
        <charset val="162"/>
      </rPr>
      <t xml:space="preserve"> doğru hesaplandığının kontrolü, </t>
    </r>
  </si>
  <si>
    <r>
      <t xml:space="preserve">III- </t>
    </r>
    <r>
      <rPr>
        <sz val="10"/>
        <rFont val="Verdana"/>
        <family val="2"/>
        <charset val="162"/>
      </rPr>
      <t>(Ek-0.6) Maliyet Satış Tespit Tutanağında, 600-Yurtiçi Satışlar Hesabı sütununun doldurulduğunun kontrolü,</t>
    </r>
  </si>
  <si>
    <r>
      <t xml:space="preserve">IV- </t>
    </r>
    <r>
      <rPr>
        <sz val="10"/>
        <rFont val="Verdana"/>
        <family val="2"/>
        <charset val="162"/>
      </rPr>
      <t xml:space="preserve">Fiyat teklifi üzerindeki </t>
    </r>
    <r>
      <rPr>
        <b/>
        <u/>
        <sz val="10"/>
        <rFont val="Verdana"/>
        <family val="2"/>
        <charset val="162"/>
      </rPr>
      <t>birim fiyatın</t>
    </r>
    <r>
      <rPr>
        <sz val="10"/>
        <rFont val="Verdana"/>
        <family val="2"/>
        <charset val="162"/>
      </rPr>
      <t xml:space="preserve">, (Ek-0.6) Maliyet Satış Tespit Tutanağındaki </t>
    </r>
    <r>
      <rPr>
        <b/>
        <u/>
        <sz val="10"/>
        <rFont val="Verdana"/>
        <family val="2"/>
        <charset val="162"/>
      </rPr>
      <t>ağırlıklı ortalama birim satış tutarının % 80’inin altında olmadığının kontrolü,</t>
    </r>
  </si>
  <si>
    <r>
      <t xml:space="preserve">V- </t>
    </r>
    <r>
      <rPr>
        <sz val="10"/>
        <rFont val="Verdana"/>
        <family val="2"/>
        <charset val="162"/>
      </rPr>
      <t xml:space="preserve">(Ek-0.6) Maliyet Satış Tespit Tutanağındaki </t>
    </r>
    <r>
      <rPr>
        <u/>
        <sz val="10"/>
        <rFont val="Verdana"/>
        <family val="2"/>
        <charset val="162"/>
      </rPr>
      <t>toplam birim maliyet tutarlarının</t>
    </r>
    <r>
      <rPr>
        <sz val="10"/>
        <rFont val="Verdana"/>
        <family val="2"/>
        <charset val="162"/>
      </rPr>
      <t xml:space="preserve"> doğru hesaplandığının kontrolü, </t>
    </r>
  </si>
  <si>
    <r>
      <t xml:space="preserve">g-1) </t>
    </r>
    <r>
      <rPr>
        <sz val="10"/>
        <rFont val="Verdana"/>
        <family val="2"/>
        <charset val="162"/>
      </rPr>
      <t>İsteklinin açıklamalarını kendi ürettiği, aldığı veya sattığı mallara dayandırması durumunda, açıklama kapsamında (Ek-0.7) Maliyet Satış Tespit Tutanağının sunulmasının zorunlu olduğunun kontrolü,</t>
    </r>
  </si>
  <si>
    <r>
      <t xml:space="preserve">g-2) </t>
    </r>
    <r>
      <rPr>
        <sz val="10"/>
        <rFont val="Verdana"/>
        <family val="2"/>
        <charset val="162"/>
      </rPr>
      <t>(Ek-0.5) Maliyet Satış Tespit Tutanağında; istekli ile isteklinin beyannamesini imzalamaya yetkili olan serbest muhasebeci mali müşavir ya da yeminli mali müşavirin adı, soyadı, iletişim bilgileri vs.doldurulduğu ve bu bilgilerin kaşe ile kontrolü,</t>
    </r>
  </si>
  <si>
    <r>
      <t>g-3)</t>
    </r>
    <r>
      <rPr>
        <sz val="10"/>
        <rFont val="Verdana"/>
        <family val="2"/>
        <charset val="162"/>
      </rPr>
      <t xml:space="preserve"> </t>
    </r>
    <r>
      <rPr>
        <b/>
        <sz val="10"/>
        <rFont val="Verdana"/>
        <family val="2"/>
        <charset val="162"/>
      </rPr>
      <t>(Ek-0.5) Maliyet Satış Tespit Tutanağının son geçici vergi beyanname döneminde doldurulduğunun kontrolü</t>
    </r>
    <r>
      <rPr>
        <sz val="10"/>
        <rFont val="Verdana"/>
        <family val="2"/>
        <charset val="162"/>
      </rPr>
      <t xml:space="preserve"> (Aşırı düşük sorgulama bölümünün (ğ) bendine bakınız.), </t>
    </r>
  </si>
  <si>
    <r>
      <t>g-4)</t>
    </r>
    <r>
      <rPr>
        <sz val="10"/>
        <rFont val="Verdana"/>
        <family val="2"/>
        <charset val="162"/>
      </rPr>
      <t xml:space="preserve"> (Ek-0.5) Maliyet Satış Tespit Tutanağının her sayfasının, istekli ile isteklinin beyannamesini imzalamaya yetkili olan serbest muhasebeci mali müşavir ya da yeminli mali müşavir tarafından kaşelenerek/mühürlenerek imzalandığının kontrolü, </t>
    </r>
  </si>
  <si>
    <r>
      <t>g-5)</t>
    </r>
    <r>
      <rPr>
        <sz val="10"/>
        <rFont val="Verdana"/>
        <family val="2"/>
        <charset val="162"/>
      </rPr>
      <t xml:space="preserve"> (Ek-0.7) Maliyet Satış Tespit Tutanağının </t>
    </r>
    <r>
      <rPr>
        <u/>
        <sz val="10"/>
        <rFont val="Verdana"/>
        <family val="2"/>
        <charset val="162"/>
      </rPr>
      <t>birim fiyatların</t>
    </r>
    <r>
      <rPr>
        <sz val="10"/>
        <rFont val="Verdana"/>
        <family val="2"/>
        <charset val="162"/>
      </rPr>
      <t xml:space="preserve"> doğru hesaplandığının kontrolü</t>
    </r>
  </si>
  <si>
    <r>
      <t>g-6)</t>
    </r>
    <r>
      <rPr>
        <sz val="10"/>
        <rFont val="Verdana"/>
        <family val="2"/>
        <charset val="162"/>
      </rPr>
      <t xml:space="preserve"> (Ek-0.7) Maliyet Satış Tespit Tutanağının,</t>
    </r>
    <r>
      <rPr>
        <b/>
        <i/>
        <u/>
        <sz val="10"/>
        <rFont val="Verdana"/>
        <family val="2"/>
        <charset val="162"/>
      </rPr>
      <t xml:space="preserve"> İdari şartnamenin 25.maddesinde istenen</t>
    </r>
    <r>
      <rPr>
        <sz val="10"/>
        <rFont val="Verdana"/>
        <family val="2"/>
        <charset val="162"/>
      </rPr>
      <t xml:space="preserve"> ... kişilik ayni giyim bedelini (Örneğin ... kişilik yazlık iş forması, ... kişilik kışlık iş forması, ... kişilik çift terlik) karşıladığının kontrolü,</t>
    </r>
  </si>
  <si>
    <r>
      <t xml:space="preserve">g-7) </t>
    </r>
    <r>
      <rPr>
        <sz val="10"/>
        <rFont val="Verdana"/>
        <family val="2"/>
        <charset val="162"/>
      </rPr>
      <t>Giyim giderinin, %3 sözleşme ve genel giderler dahil edilerek hesaplandığının kontrolü,</t>
    </r>
  </si>
  <si>
    <r>
      <t xml:space="preserve">g-8) </t>
    </r>
    <r>
      <rPr>
        <sz val="10"/>
        <rFont val="Verdana"/>
        <family val="2"/>
        <charset val="162"/>
      </rPr>
      <t xml:space="preserve">(Ek-0.5) Maliyet Satış Tespit Tutanağı ekinde istekliye ait imza sirküleri ve meslek mensubuna ait faaliyet belgesinin (Meslek Mensubunca “Aslı Gibidir” Onaylı Sureti) sunulduğunun kontrolü, </t>
    </r>
  </si>
  <si>
    <r>
      <t xml:space="preserve">g-9) </t>
    </r>
    <r>
      <rPr>
        <b/>
        <sz val="10"/>
        <color indexed="10"/>
        <rFont val="Verdana"/>
        <family val="2"/>
        <charset val="162"/>
      </rPr>
      <t>Maliyete dayalı açıklama yapılması durumunda;</t>
    </r>
    <r>
      <rPr>
        <sz val="10"/>
        <rFont val="Verdana"/>
        <family val="2"/>
        <charset val="162"/>
      </rPr>
      <t xml:space="preserve"> 150 İlk Madde ve Malzeme, 151 Yarı Mamuller – Üretim hesapları, 152-Mamuller Hesabı, 153 Ticari Mallar Hesabının doldurulduğunun kontrolü,</t>
    </r>
  </si>
  <si>
    <r>
      <t xml:space="preserve">g-10) </t>
    </r>
    <r>
      <rPr>
        <sz val="10"/>
        <rFont val="Verdana"/>
        <family val="2"/>
        <charset val="162"/>
      </rPr>
      <t>İsteklinin teklife konu olan mamulün üreticisi olması durumunda 152-Mamuller Hesabının doldurulduğunun kontrolü,</t>
    </r>
  </si>
  <si>
    <r>
      <t xml:space="preserve">g-11) </t>
    </r>
    <r>
      <rPr>
        <sz val="10"/>
        <rFont val="Verdana"/>
        <family val="2"/>
        <charset val="162"/>
      </rPr>
      <t>Teklife konu mala ilişkin yapılan alışlarda; isteklinin söz konusu malı imalatlarında kullanıyor olması durumunda, 150 İlk Madde ve Malzeme, 151 Yarı Mamuller – Üretim hesapları, ticaretinin yapılıyor olması durumunda ise 153 Ticari Mallar Hesabının doldurulduğunun kontrolü,</t>
    </r>
  </si>
  <si>
    <r>
      <t>g-12)</t>
    </r>
    <r>
      <rPr>
        <sz val="10"/>
        <rFont val="Verdana"/>
        <family val="2"/>
        <charset val="162"/>
      </rPr>
      <t xml:space="preserve"> İsteklinin maliyete dayalı açıklama yapabilmesi için; son geçici vergi beyanname döneminde 150 İlk Madde ve Malzeme, 151 Yarı Mamuller – Üretim hesapları, 153 Ticari Mallar Hesabında ihale konusu işte kullanılmasını öngördüğü mal miktarının en az yarısı kadar alış yapmış olduğunun kontrolü, </t>
    </r>
  </si>
  <si>
    <r>
      <t>g-13)</t>
    </r>
    <r>
      <rPr>
        <sz val="10"/>
        <rFont val="Verdana"/>
        <family val="2"/>
        <charset val="162"/>
      </rPr>
      <t xml:space="preserve"> İsteklinin açıklamalarını kendi ürettiği veya aldığı mallara dayandırması durumunda, </t>
    </r>
    <r>
      <rPr>
        <u/>
        <sz val="10"/>
        <rFont val="Verdana"/>
        <family val="2"/>
        <charset val="162"/>
      </rPr>
      <t>isteklilerce teklif edilen tutara ilişkin birim fiyatların</t>
    </r>
    <r>
      <rPr>
        <sz val="10"/>
        <rFont val="Verdana"/>
        <family val="2"/>
        <charset val="162"/>
      </rPr>
      <t xml:space="preserve">, 
a) Maliyete dayalı açıklama yapıldığında, </t>
    </r>
    <r>
      <rPr>
        <u/>
        <sz val="10"/>
        <rFont val="Verdana"/>
        <family val="2"/>
        <charset val="162"/>
      </rPr>
      <t>ağırlıklı ortalama birim maliyetin altında olmadığının</t>
    </r>
    <r>
      <rPr>
        <sz val="10"/>
        <rFont val="Verdana"/>
        <family val="2"/>
        <charset val="162"/>
      </rPr>
      <t xml:space="preserve"> kontrolü,
    İsteklinin son geçici vergi beyanname döneminde 4734 sayılı Kanun kapsamındaki idarelere açıklama konusu mala ilişkin satış yapmış ve satılan malın idarece kabul edilmiş olması durumunda “maliyet/satış tutarı tespit tutanağı” (Ek-O.7) sunmasına gerek bulunmayıp sadece söz konusu satışa ilişkin fatura suretleri ile de belgelendirme yapılabilecektir.</t>
    </r>
  </si>
  <si>
    <r>
      <t xml:space="preserve">g-14) </t>
    </r>
    <r>
      <rPr>
        <sz val="10"/>
        <rFont val="Verdana"/>
        <family val="2"/>
        <charset val="162"/>
      </rPr>
      <t>İsteklinin teklif edilen mamulün üreticisi olması durumunda; Kapasite Raporuna ilişkin bilgilerin doldurulduğunun kontolü,</t>
    </r>
  </si>
  <si>
    <r>
      <t>g-15)</t>
    </r>
    <r>
      <rPr>
        <sz val="10"/>
        <rFont val="Verdana"/>
        <family val="2"/>
        <charset val="162"/>
      </rPr>
      <t xml:space="preserve"> 152-Mamuller Hesabındaki ağırlıklı ortalama birim maliyet tablosundaki miktarlara ilişkin açıklamaların, mükellefin kapasite raporu ile uyumlu olduğunun kontrolü,</t>
    </r>
  </si>
  <si>
    <r>
      <t xml:space="preserve">g-16) </t>
    </r>
    <r>
      <rPr>
        <b/>
        <sz val="10"/>
        <color indexed="10"/>
        <rFont val="Verdana"/>
        <family val="2"/>
        <charset val="162"/>
      </rPr>
      <t>Satışlar üzerinden açıklama yapılması durumunda;</t>
    </r>
    <r>
      <rPr>
        <sz val="10"/>
        <rFont val="Verdana"/>
        <family val="2"/>
        <charset val="162"/>
      </rPr>
      <t xml:space="preserve"> 600 Yurtiçi Satışlar (varsa 601 Yurtdışı Satışlar) Hesabının doldurulduğunun kontrolü,</t>
    </r>
  </si>
  <si>
    <r>
      <t>g-17)</t>
    </r>
    <r>
      <rPr>
        <sz val="10"/>
        <rFont val="Verdana"/>
        <family val="2"/>
        <charset val="162"/>
      </rPr>
      <t xml:space="preserve"> İsteklinin satışlar üzerinden açıklama yapabilmesi için; 153 Ticari Mallar Hesabında malın ticareti ile iştigal ediyor olduğunun kontrolü, </t>
    </r>
  </si>
  <si>
    <r>
      <t>g-18)</t>
    </r>
    <r>
      <rPr>
        <sz val="10"/>
        <rFont val="Verdana"/>
        <family val="2"/>
        <charset val="162"/>
      </rPr>
      <t xml:space="preserve"> İsteklinin açıklamalarını sattığı mallara dayandırması durumunda, </t>
    </r>
    <r>
      <rPr>
        <u/>
        <sz val="10"/>
        <rFont val="Verdana"/>
        <family val="2"/>
        <charset val="162"/>
      </rPr>
      <t>isteklilerce teklif edilen tutara ilişkin birim fiyatların</t>
    </r>
    <r>
      <rPr>
        <sz val="10"/>
        <rFont val="Verdana"/>
        <family val="2"/>
        <charset val="162"/>
      </rPr>
      <t xml:space="preserve">, 
a) Satışlar üzerinden açıklama yapıldığında, </t>
    </r>
    <r>
      <rPr>
        <u/>
        <sz val="10"/>
        <rFont val="Verdana"/>
        <family val="2"/>
        <charset val="162"/>
      </rPr>
      <t>ağırlıklı ortalama birim satış tutarının % 80’inin altında olmadığının</t>
    </r>
    <r>
      <rPr>
        <sz val="10"/>
        <rFont val="Verdana"/>
        <family val="2"/>
        <charset val="162"/>
      </rPr>
      <t xml:space="preserve"> kontrolü,
    İsteklinin son geçici vergi beyanname döneminde 4734 sayılı Kanun kapsamındaki idarelere açıklama konusu mala ilişkin satış yapmış ve satılan malın idarece kabul edilmiş olması durumunda “maliyet/satış tutarı tespit tutanağı” (Ek-O.7) sunmasına gerek bulunmayıp sadece söz konusu satışa ilişkin fatura suretleri ile de belgelendirme yapılabilecektir.</t>
    </r>
  </si>
  <si>
    <r>
      <t>ğ)</t>
    </r>
    <r>
      <rPr>
        <b/>
        <sz val="10"/>
        <color indexed="10"/>
        <rFont val="Verdana"/>
        <family val="2"/>
        <charset val="162"/>
      </rPr>
      <t xml:space="preserve"> Maliyet/satış tespit tutanaklarının, son geçici vergi beyanname dönemi esas alınarak düzenlendiğinin kontrolü, </t>
    </r>
    <r>
      <rPr>
        <sz val="10"/>
        <rFont val="Verdana"/>
        <family val="2"/>
        <charset val="162"/>
      </rPr>
      <t xml:space="preserve">(İşletme hesabına göre defter tutuluyor olması durumunda; Maliyet/satış tespit tutanakları, işletme hesabı defteri ve işletme hesap özeti kayıtlarına göre düzenlenecektir. Son geçici vergi beyanname döneminin tespitinde; 4734 sayılı Kanunun 21 inci maddesinin (a), (d) ve (e) bentlerine göre pazarlık usulü ile yapılan ihalelerde ilk yazılı fiyat tekliflerinin alındığı tarih, diğer ihale usulleri ile yapılan ihalelerde ise ihale tarihi esas alınır.)
Vergi beyanname dönemleri, 
a) Ocak, Şubat, Mart, 
b) Nisan, Mayıs, Haziran, 
c) Temmuz, Ağustos, Eylül,
ç) Ekim, Kasım, Aralık dönemleridir. 
02/12/2010 tarihli ihalede son geçici vergi beyanname dönemi Temmuz- Ağustos- Eylül 2010 dönemidir.  (Ancak bununla ilgili işlem bulunmaması durumunda isteklinin kendi ürettiği, aldığı veya sattığı mallara ilişkin ağırlıklı ortalama birim maliyetin veya ağırlıklı ortalama birim satış tutarının belirtildiği “maliyet/satış tutarı tespit tutanağı” (Ek-O.7) hariç, (Ek-O.5) ve (Ek-O.6) Maliyet/satış tespit tutanakları bir önceki geçici vergi beyanname dönemi esas alınarak düzenlenebilir.) </t>
    </r>
  </si>
  <si>
    <r>
      <t xml:space="preserve">h) </t>
    </r>
    <r>
      <rPr>
        <b/>
        <sz val="10"/>
        <color indexed="10"/>
        <rFont val="Verdana"/>
        <family val="2"/>
        <charset val="162"/>
      </rPr>
      <t xml:space="preserve">Aşırı düşük teklif sorgulaması sonucunda; </t>
    </r>
    <r>
      <rPr>
        <b/>
        <sz val="10"/>
        <rFont val="Verdana"/>
        <family val="2"/>
        <charset val="162"/>
      </rPr>
      <t xml:space="preserve">
</t>
    </r>
    <r>
      <rPr>
        <sz val="10"/>
        <rFont val="Verdana"/>
        <family val="2"/>
        <charset val="162"/>
      </rPr>
      <t xml:space="preserve">a) Kamu İhale Genel Tebliğinin 79.4.2. maddesine uygun açıklamada bulunmayan, 
b)Açıklamaları teknik şartnameye aykırı hususlar içeren,
c) Teklif tutarı, personel çalıştırılmasına dayalı hizmet alımı ihalelerinde </t>
    </r>
    <r>
      <rPr>
        <b/>
        <u/>
        <sz val="10"/>
        <rFont val="Verdana"/>
        <family val="2"/>
        <charset val="162"/>
      </rPr>
      <t>asgari işçilik maliyeti ve % 3 oranındaki sözleşme giderleri ile genel giderleri</t>
    </r>
    <r>
      <rPr>
        <sz val="10"/>
        <rFont val="Verdana"/>
        <family val="2"/>
        <charset val="162"/>
      </rPr>
      <t xml:space="preserve">, personel çalıştırılmasına dayalı olmamakla birlikte ihale dokümanında personel sayısının belirlendiği ve haftalık çalışma saatinin tamamının idarede kullanılacağı hizmet alımı ihalelerinde ise </t>
    </r>
    <r>
      <rPr>
        <b/>
        <u/>
        <sz val="10"/>
        <rFont val="Verdana"/>
        <family val="2"/>
        <charset val="162"/>
      </rPr>
      <t>asgari işçilik maliyeti ve ilgili mevzuatı uyarınca hesaplanacak sözleşme giderleri</t>
    </r>
    <r>
      <rPr>
        <sz val="10"/>
        <rFont val="Verdana"/>
        <family val="2"/>
        <charset val="162"/>
      </rPr>
      <t>ni karşılamayan isteklilerin teklifleri gerekçeleri belirtilmek suretiyle reddedilecektir.</t>
    </r>
  </si>
  <si>
    <r>
      <t xml:space="preserve">ı) </t>
    </r>
    <r>
      <rPr>
        <b/>
        <sz val="10"/>
        <color indexed="10"/>
        <rFont val="Verdana"/>
        <family val="2"/>
        <charset val="162"/>
      </rPr>
      <t xml:space="preserve">Aşırı düşük teklif sorgulaması sonucunda;
</t>
    </r>
    <r>
      <rPr>
        <sz val="10"/>
        <rFont val="Verdana"/>
        <family val="2"/>
        <charset val="162"/>
      </rPr>
      <t xml:space="preserve">İhale komisyonunun, gerek meslek mensubundan istenen tutanaklar gerekse istekliler tarafından açıklama kapsamında ihale komisyonuna sunulan tutanaklar üzerinde yaptığı inceleme sonucunda, </t>
    </r>
    <r>
      <rPr>
        <u/>
        <sz val="10"/>
        <rFont val="Verdana"/>
        <family val="2"/>
        <charset val="162"/>
      </rPr>
      <t>sunulan proforma fatura / fiyat teklifi ile bu belgeler arasında uyumsuzluk olduğunu tespit etmesi durumunda,</t>
    </r>
    <r>
      <rPr>
        <b/>
        <u/>
        <sz val="10"/>
        <rFont val="Verdana"/>
        <family val="2"/>
        <charset val="162"/>
      </rPr>
      <t xml:space="preserve"> teklif reddedilerek</t>
    </r>
    <r>
      <rPr>
        <u/>
        <sz val="10"/>
        <rFont val="Verdana"/>
        <family val="2"/>
        <charset val="162"/>
      </rPr>
      <t xml:space="preserve"> uyumsuzluğun niteliğine göre söz konusu belgeler mükellef ve/veya isteklinin bağlı olduğu vergi dairesine gönderilir ve gerekli olması halinde Cumhuriyet Savcılığına bildirim yapılır.</t>
    </r>
  </si>
  <si>
    <r>
      <t xml:space="preserve">i) </t>
    </r>
    <r>
      <rPr>
        <b/>
        <sz val="10"/>
        <color indexed="10"/>
        <rFont val="Verdana"/>
        <family val="2"/>
        <charset val="162"/>
      </rPr>
      <t xml:space="preserve">Aşırı düşük teklif sorgulaması sonucunda; 
</t>
    </r>
    <r>
      <rPr>
        <sz val="10"/>
        <rFont val="Verdana"/>
        <family val="2"/>
        <charset val="162"/>
      </rPr>
      <t xml:space="preserve">İhale komisyonunca yapılan inceleme sonucunda, yukarıda belirtildiği şekilde bir uyumsuzluk olduğu tespit edilmemekle birlikte, </t>
    </r>
    <r>
      <rPr>
        <u/>
        <sz val="10"/>
        <rFont val="Verdana"/>
        <family val="2"/>
        <charset val="162"/>
      </rPr>
      <t>belgelerde yer alan bilgilerin ticari hayatın olağan durumu ve ekonomik verilerle ilgili genel bilgilerle uyumlu olmadığının değerlendirilmesi durumunda,</t>
    </r>
    <r>
      <rPr>
        <b/>
        <u/>
        <sz val="10"/>
        <rFont val="Verdana"/>
        <family val="2"/>
        <charset val="162"/>
      </rPr>
      <t xml:space="preserve"> isteklinin teklifi reddedilmeyecek,</t>
    </r>
    <r>
      <rPr>
        <u/>
        <sz val="10"/>
        <rFont val="Verdana"/>
        <family val="2"/>
        <charset val="162"/>
      </rPr>
      <t xml:space="preserve"> ancak proforma fatura ve fiyat teklifleri ile maliyet/satış tutarı tespit tutanakları mükellef ve/veya isteklinin bağlı olduğu vergi dairesine gönderilecektir. </t>
    </r>
  </si>
  <si>
    <r>
      <t xml:space="preserve">j) </t>
    </r>
    <r>
      <rPr>
        <b/>
        <sz val="10"/>
        <color indexed="10"/>
        <rFont val="Verdana"/>
        <family val="2"/>
        <charset val="162"/>
      </rPr>
      <t>Aşırı düşük teklifine ilişkin olarak istenen sürede açıklama yapmasına rağmen teklifi reddedilen isteklilere, açıklamalarının yeterli görülmeme nedenlerinin kesinleşen ihale kararı ile birlikte bildirilmesi zorunludur.</t>
    </r>
    <r>
      <rPr>
        <b/>
        <sz val="10"/>
        <rFont val="Verdana"/>
        <family val="2"/>
        <charset val="162"/>
      </rPr>
      <t xml:space="preserve">
</t>
    </r>
  </si>
  <si>
    <r>
      <t xml:space="preserve">a) </t>
    </r>
    <r>
      <rPr>
        <sz val="10"/>
        <rFont val="Verdana"/>
        <family val="2"/>
        <charset val="162"/>
      </rPr>
      <t>İhale Kayıt Numarası</t>
    </r>
  </si>
  <si>
    <r>
      <t xml:space="preserve">b) </t>
    </r>
    <r>
      <rPr>
        <sz val="10"/>
        <rFont val="Verdana"/>
        <family val="2"/>
        <charset val="162"/>
      </rPr>
      <t>İhale Tarih ve Saati</t>
    </r>
  </si>
  <si>
    <r>
      <t xml:space="preserve">c) </t>
    </r>
    <r>
      <rPr>
        <sz val="10"/>
        <rFont val="Verdana"/>
        <family val="2"/>
        <charset val="162"/>
      </rPr>
      <t>İhale Usulü</t>
    </r>
  </si>
  <si>
    <r>
      <t xml:space="preserve">ç) </t>
    </r>
    <r>
      <rPr>
        <sz val="10"/>
        <rFont val="Verdana"/>
        <family val="2"/>
        <charset val="162"/>
      </rPr>
      <t>Toplam Teklif Sayısı</t>
    </r>
  </si>
  <si>
    <r>
      <t xml:space="preserve">d) </t>
    </r>
    <r>
      <rPr>
        <sz val="10"/>
        <rFont val="Verdana"/>
        <family val="2"/>
        <charset val="162"/>
      </rPr>
      <t>Geçerli Teklif Sayısı</t>
    </r>
  </si>
  <si>
    <r>
      <t>e)</t>
    </r>
    <r>
      <rPr>
        <sz val="10"/>
        <rFont val="Verdana"/>
        <family val="2"/>
        <charset val="162"/>
      </rPr>
      <t xml:space="preserve"> Ekonomik Açıdan İlk Avantajlı Teklif Veren Firmanın Adı/Ünvanı</t>
    </r>
  </si>
  <si>
    <r>
      <t xml:space="preserve">f) </t>
    </r>
    <r>
      <rPr>
        <sz val="10"/>
        <rFont val="Verdana"/>
        <family val="2"/>
        <charset val="162"/>
      </rPr>
      <t>Ekonomik Açıdan İkinci Avantajlı Teklif Veren Firmanın Adı/Ünvanı</t>
    </r>
  </si>
  <si>
    <r>
      <t>g)</t>
    </r>
    <r>
      <rPr>
        <sz val="10"/>
        <rFont val="Verdana"/>
        <family val="2"/>
        <charset val="162"/>
      </rPr>
      <t xml:space="preserve"> Ekonomik Açıdan İlk Avantajlı Teklif Veren Firmanın Teklifi</t>
    </r>
  </si>
  <si>
    <r>
      <t>ğ)</t>
    </r>
    <r>
      <rPr>
        <sz val="10"/>
        <rFont val="Verdana"/>
        <family val="2"/>
        <charset val="162"/>
      </rPr>
      <t xml:space="preserve"> Ekonomik Açıdan İkinci Avantajlı Teklif Veren Firmanın Teklifi</t>
    </r>
  </si>
  <si>
    <r>
      <t xml:space="preserve">h) </t>
    </r>
    <r>
      <rPr>
        <sz val="10"/>
        <rFont val="Verdana"/>
        <family val="2"/>
        <charset val="162"/>
      </rPr>
      <t>Aşırı Düşük Teklif Olup Olmadığının Kontrolü</t>
    </r>
  </si>
  <si>
    <r>
      <t>ı)</t>
    </r>
    <r>
      <rPr>
        <sz val="10"/>
        <rFont val="Verdana"/>
        <family val="2"/>
        <charset val="162"/>
      </rPr>
      <t xml:space="preserve"> İhale Komisyonu Karar Tarihi</t>
    </r>
  </si>
  <si>
    <r>
      <t xml:space="preserve">i) </t>
    </r>
    <r>
      <rPr>
        <sz val="10"/>
        <rFont val="Verdana"/>
        <family val="2"/>
        <charset val="162"/>
      </rPr>
      <t>İhale Yetkilisi Onay Tarihi:</t>
    </r>
    <r>
      <rPr>
        <sz val="10"/>
        <color indexed="10"/>
        <rFont val="Verdana"/>
        <family val="2"/>
        <charset val="162"/>
      </rPr>
      <t xml:space="preserve"> (İhale komisyon karar tarihini izleyen en geç beş iş günü içinde ihale kararının onaylanıp onaylanmadığı, gerekçesinin belirtmek suretiyle iptal edip etmediği) </t>
    </r>
  </si>
  <si>
    <t xml:space="preserve">  Uygun  ( )     Uygun değil   ( ) </t>
  </si>
  <si>
    <t>a) İhale onay belgesi</t>
  </si>
  <si>
    <r>
      <t xml:space="preserve"> - </t>
    </r>
    <r>
      <rPr>
        <sz val="10"/>
        <rFont val="Verdana"/>
        <family val="2"/>
        <charset val="162"/>
      </rPr>
      <t>İşin Adı, Tanımı ve Niteliği ( Kısmı İhalelerde İhale Kısımları)</t>
    </r>
  </si>
  <si>
    <r>
      <t xml:space="preserve"> - </t>
    </r>
    <r>
      <rPr>
        <sz val="10"/>
        <rFont val="Verdana"/>
        <family val="2"/>
        <charset val="162"/>
      </rPr>
      <t>Doküman Satış Bedeli varsa Posta Yolu İle Satiş Bedeli</t>
    </r>
  </si>
  <si>
    <t>b) Yaklaşık maliyet hesap cetveli,</t>
  </si>
  <si>
    <t xml:space="preserve"> - İmza ve Tarih</t>
  </si>
  <si>
    <t>c) İhale Kayıt Numarası Belsesi, Bu Belgenin  Onay Belgesiyle Uyumu</t>
  </si>
  <si>
    <t>ç) İhale dokümanı</t>
  </si>
  <si>
    <r>
      <t xml:space="preserve">f) </t>
    </r>
    <r>
      <rPr>
        <sz val="10"/>
        <rFont val="Verdana"/>
        <family val="2"/>
        <charset val="162"/>
      </rPr>
      <t xml:space="preserve">Ekonomik açıdan en avantajlı teklifin fiyatla birlikte fiyat dışı unsurlar da dikkate alınarak belirleneceği ihalelerde; fiyat dışı unsurlara, bu unsurların parasal değerlerine veya nispi ağırlıklarına ve hesaplama yöntemine yönelik düzenlemenin gerekçelerinin yer aldığı açıklama belgesi, 
</t>
    </r>
    <r>
      <rPr>
        <sz val="10"/>
        <color indexed="10"/>
        <rFont val="Verdana"/>
        <family val="2"/>
        <charset val="162"/>
      </rPr>
      <t>(Ekonomik açıdan en avantajlı teklifin fiyatla birlikte fiyat dışı unsurlar da dikkate alınarak belirleneceği ihale değil ise açıklama kısmında belirtilecektir.)</t>
    </r>
  </si>
  <si>
    <r>
      <t xml:space="preserve">g) </t>
    </r>
    <r>
      <rPr>
        <sz val="10"/>
        <rFont val="Verdana"/>
        <family val="2"/>
        <charset val="162"/>
      </rPr>
      <t>İhale ve/veya ön yeterlik dokümanı ile düzenlenmiş ise zeyilname ve yapılmış ise açıklamalar, )</t>
    </r>
    <r>
      <rPr>
        <sz val="10"/>
        <color indexed="10"/>
        <rFont val="Verdana"/>
        <family val="2"/>
        <charset val="162"/>
      </rPr>
      <t>Zeyilname yok ise  açıklama kısmında belirtilecektir.)</t>
    </r>
  </si>
  <si>
    <r>
      <t xml:space="preserve">h) </t>
    </r>
    <r>
      <rPr>
        <sz val="10"/>
        <rFont val="Verdana"/>
        <family val="2"/>
        <charset val="162"/>
      </rPr>
      <t xml:space="preserve">İhale ve/veya ön yeterlik dokümanının basım maliyetinin, dokümanın posta yoluyla satılmasının öngörülmesi halinde ise ayrıca posta maliyetinin tespitine ilişkin belge ve bilgileri içeren tutanak, 
</t>
    </r>
    <r>
      <rPr>
        <sz val="10"/>
        <color indexed="10"/>
        <rFont val="Verdana"/>
        <family val="2"/>
        <charset val="162"/>
      </rPr>
      <t>(İhale dokümanı posta yoluyla satılmamış ise  açıklama kısmında belirtilecektir.)</t>
    </r>
  </si>
  <si>
    <r>
      <t xml:space="preserve">ı) </t>
    </r>
    <r>
      <rPr>
        <sz val="10"/>
        <rFont val="Verdana"/>
        <family val="2"/>
        <charset val="162"/>
      </rPr>
      <t>Şikayet başvuruları ile bu başvurular üzerine idare tarafından alınan kararlar ve bunların bildirimine ilişkin belgeler,</t>
    </r>
    <r>
      <rPr>
        <sz val="10"/>
        <color indexed="10"/>
        <rFont val="Verdana"/>
        <family val="2"/>
        <charset val="162"/>
      </rPr>
      <t xml:space="preserve"> 
(Şikayet başvurusu yok ise  açıklama kısmında belirtilecektir.)</t>
    </r>
  </si>
  <si>
    <r>
      <rPr>
        <b/>
        <sz val="10"/>
        <rFont val="Verdana"/>
        <family val="2"/>
        <charset val="162"/>
      </rPr>
      <t xml:space="preserve">3-İŞİN SÜRESİ: </t>
    </r>
    <r>
      <rPr>
        <sz val="10"/>
        <rFont val="Verdana"/>
        <family val="2"/>
        <charset val="162"/>
      </rPr>
      <t xml:space="preserve"> (Tip Sözleşme Madde 9)</t>
    </r>
    <r>
      <rPr>
        <sz val="10"/>
        <color indexed="12"/>
        <rFont val="Verdana"/>
        <family val="2"/>
        <charset val="162"/>
      </rPr>
      <t xml:space="preserve"> </t>
    </r>
    <r>
      <rPr>
        <sz val="10"/>
        <color indexed="10"/>
        <rFont val="Verdana"/>
        <family val="2"/>
        <charset val="162"/>
      </rPr>
      <t xml:space="preserve">Yüklenme süresi mali yılla sınırlıdır. 5018 sayılı Kanunun 27 ve 28.maddelerine göre ertesi yıla geçen yüklenme ya da gelecek yıllara yaygın yüklenme olup olmadığının kontrol edilmesi </t>
    </r>
  </si>
  <si>
    <r>
      <t xml:space="preserve">4-ALINAN HİZMETİN MENŞEİ: </t>
    </r>
    <r>
      <rPr>
        <sz val="10"/>
        <rFont val="Verdana"/>
        <family val="2"/>
        <charset val="162"/>
      </rPr>
      <t xml:space="preserve">         </t>
    </r>
    <r>
      <rPr>
        <b/>
        <sz val="10"/>
        <rFont val="Verdana"/>
        <family val="2"/>
        <charset val="162"/>
      </rPr>
      <t xml:space="preserve">                          </t>
    </r>
  </si>
  <si>
    <r>
      <t xml:space="preserve">6-ÜNİVERSİTEMİZİN YETKİ YAZISI VE VARSA YETKİ ARTTIRIMI YAZISI: </t>
    </r>
    <r>
      <rPr>
        <sz val="11"/>
        <color indexed="10"/>
        <rFont val="Times New Roman"/>
        <family val="1"/>
        <charset val="162"/>
      </rPr>
      <t/>
    </r>
  </si>
  <si>
    <r>
      <t xml:space="preserve">7-İHALE DOKÜMANININ MEVZUATA UYGUNLUĞU: 
</t>
    </r>
    <r>
      <rPr>
        <sz val="10"/>
        <rFont val="Verdana"/>
        <family val="2"/>
        <charset val="162"/>
      </rPr>
      <t xml:space="preserve">(Kanun, Yönetmelik, Tebliğ ve Genelge)  </t>
    </r>
  </si>
  <si>
    <r>
      <t xml:space="preserve">8-EŞİK DEĞERLERE GÖRE İHALENİN YABANCI İSTEKLİLERE AÇIK OLUP OLMADIĞI: 
</t>
    </r>
    <r>
      <rPr>
        <sz val="10"/>
        <rFont val="Verdana"/>
        <family val="2"/>
        <charset val="162"/>
      </rPr>
      <t xml:space="preserve">(İdari Şartname Madde 8, İhale İlanı Madde 6) </t>
    </r>
    <r>
      <rPr>
        <sz val="11"/>
        <color indexed="10"/>
        <rFont val="Times New Roman"/>
        <family val="1"/>
        <charset val="162"/>
      </rPr>
      <t/>
    </r>
  </si>
  <si>
    <r>
      <t xml:space="preserve">9-ALT YÜKLENİCİ OLUP OLMADIĞI: 
</t>
    </r>
    <r>
      <rPr>
        <sz val="10"/>
        <rFont val="Verdana"/>
        <family val="2"/>
        <charset val="162"/>
      </rPr>
      <t>(İdari Şartname Madde 18, İhale İlanı Madde 4.1.5) 
(Alt yüklenici yok ise işaretlenmeyecektir.)</t>
    </r>
  </si>
  <si>
    <r>
      <t xml:space="preserve">10-YERLİ İSTEKLİLERE FİYAT AVANTAJININ UYGULANIP UYGULANMADIĞI: 
</t>
    </r>
    <r>
      <rPr>
        <sz val="10"/>
        <rFont val="Verdana"/>
        <family val="2"/>
        <charset val="162"/>
      </rPr>
      <t xml:space="preserve">(İdari Şartname Madde 35.4, İhale İlanı Madde 6)  </t>
    </r>
    <r>
      <rPr>
        <b/>
        <sz val="10"/>
        <rFont val="Verdana"/>
        <family val="2"/>
        <charset val="162"/>
      </rPr>
      <t xml:space="preserve"> </t>
    </r>
    <r>
      <rPr>
        <sz val="11"/>
        <color indexed="10"/>
        <rFont val="Times New Roman"/>
        <family val="1"/>
        <charset val="162"/>
      </rPr>
      <t/>
    </r>
  </si>
  <si>
    <r>
      <t xml:space="preserve">İşçilik Giderleri </t>
    </r>
    <r>
      <rPr>
        <sz val="10"/>
        <rFont val="Verdana"/>
        <family val="2"/>
        <charset val="162"/>
      </rPr>
      <t>(Varsa )</t>
    </r>
  </si>
  <si>
    <r>
      <t xml:space="preserve">Fazla Çalışma </t>
    </r>
    <r>
      <rPr>
        <sz val="10"/>
        <rFont val="Verdana"/>
        <family val="2"/>
        <charset val="162"/>
      </rPr>
      <t>(Varsa )</t>
    </r>
  </si>
  <si>
    <r>
      <t xml:space="preserve">Ulusal bayram ve genel tatil günleri </t>
    </r>
    <r>
      <rPr>
        <sz val="10"/>
        <rFont val="Verdana"/>
        <family val="2"/>
        <charset val="162"/>
      </rPr>
      <t>(Varsa )</t>
    </r>
  </si>
  <si>
    <r>
      <t xml:space="preserve">15-EŞİK DEĞERE GÖRE YAKLAŞIK MALİYETİ EŞİK DEĞERE EŞİT VEYA AŞAN İHALELERE GÖRE İHALE USULÜ, İLAN SÜRESİ VE YAYINLANMASI: 
</t>
    </r>
    <r>
      <rPr>
        <sz val="10"/>
        <rFont val="Verdana"/>
        <family val="2"/>
        <charset val="162"/>
      </rPr>
      <t>(bkz. Mevzuat 27.madde) (Zeyilname var ise kontrolü)</t>
    </r>
  </si>
  <si>
    <t xml:space="preserve">Yaklaşık maliyeti eşik değerlere eşit veya bu değerleri aşan belli istekliler arasında yapılacak ihalelerde ön yeterlik değerlendirmesi sonucunda yeterliği belirlenen adaylara ihale gününden en az kırk gün önce davet mektubu gönderilmesi zorunludur.    </t>
  </si>
  <si>
    <r>
      <rPr>
        <b/>
        <sz val="10"/>
        <rFont val="Verdana"/>
        <family val="2"/>
        <charset val="162"/>
      </rPr>
      <t xml:space="preserve">24- </t>
    </r>
    <r>
      <rPr>
        <sz val="10"/>
        <rFont val="Verdana"/>
        <family val="2"/>
        <charset val="162"/>
      </rPr>
      <t>İHALE DOKÜMANINDA AÇIKLANMASINA İHTİYAÇ DUYULAN HUSUSLARLA İLGİLİ OLARAK S</t>
    </r>
    <r>
      <rPr>
        <i/>
        <sz val="10"/>
        <color indexed="10"/>
        <rFont val="Verdana"/>
        <family val="2"/>
        <charset val="162"/>
      </rPr>
      <t>ON TEKLİF VERME GÜNÜNDEN YİRMİ GÜN ÖNCESİNE KADAR</t>
    </r>
    <r>
      <rPr>
        <sz val="10"/>
        <rFont val="Verdana"/>
        <family val="2"/>
        <charset val="162"/>
      </rPr>
      <t xml:space="preserve"> YAZILI OLARAK AÇIKLAMA TALEP EDİLİP EDİLMEDİĞİ</t>
    </r>
  </si>
  <si>
    <r>
      <rPr>
        <b/>
        <sz val="10"/>
        <rFont val="Verdana"/>
        <family val="2"/>
        <charset val="162"/>
      </rPr>
      <t xml:space="preserve">25- </t>
    </r>
    <r>
      <rPr>
        <sz val="10"/>
        <rFont val="Verdana"/>
        <family val="2"/>
        <charset val="162"/>
      </rPr>
      <t xml:space="preserve">AÇIKLAMANIN SON TEKLİF VERME GÜNÜNDEN </t>
    </r>
    <r>
      <rPr>
        <i/>
        <sz val="10"/>
        <color indexed="10"/>
        <rFont val="Verdana"/>
        <family val="2"/>
        <charset val="162"/>
      </rPr>
      <t>ON GÜN ÖNCESİNDE BİLGİ SAHİBİ OLMALARINI</t>
    </r>
    <r>
      <rPr>
        <sz val="10"/>
        <rFont val="Verdana"/>
        <family val="2"/>
        <charset val="162"/>
      </rPr>
      <t xml:space="preserve"> TEMİN EDECEK ŞEKİLDE VE AÇIKLAMA TALEBİNDE BULUNAN İSTEKLİ BELİRTİLMEKSİZİN YAZILI OLARAK GÖNDERİLİP GÖNDERİLMEDİĞİ</t>
    </r>
  </si>
  <si>
    <r>
      <t xml:space="preserve">26- İHALE DÖKÜMANI ALAN GERÇEK/TÜZEL KİŞİ ADI/ÜNVANI  </t>
    </r>
    <r>
      <rPr>
        <sz val="10"/>
        <rFont val="Verdana"/>
        <family val="2"/>
        <charset val="162"/>
      </rPr>
      <t xml:space="preserve">(Teklif sayısına göre satır eklenip çıkarılacaktır)   </t>
    </r>
    <r>
      <rPr>
        <b/>
        <sz val="10"/>
        <rFont val="Verdana"/>
        <family val="2"/>
        <charset val="162"/>
      </rPr>
      <t xml:space="preserve">                                          </t>
    </r>
  </si>
  <si>
    <r>
      <rPr>
        <b/>
        <sz val="10"/>
        <rFont val="Verdana"/>
        <family val="2"/>
        <charset val="162"/>
      </rPr>
      <t>31-</t>
    </r>
    <r>
      <rPr>
        <sz val="10"/>
        <rFont val="Verdana"/>
        <family val="2"/>
        <charset val="162"/>
      </rPr>
      <t xml:space="preserve"> </t>
    </r>
    <r>
      <rPr>
        <i/>
        <sz val="10"/>
        <color indexed="10"/>
        <rFont val="Verdana"/>
        <family val="2"/>
        <charset val="162"/>
      </rPr>
      <t>"TEKLİF ZARFLARININ İHALE KOMİSYONUNCA TESLİM ALINDIĞINA DAİR TUTANAK"</t>
    </r>
    <r>
      <rPr>
        <sz val="10"/>
        <rFont val="Verdana"/>
        <family val="2"/>
        <charset val="162"/>
      </rPr>
      <t>IN DOLDURULUP DOLDURULMADIĞI (Standart Form KİK-006.0/H)</t>
    </r>
  </si>
  <si>
    <r>
      <rPr>
        <b/>
        <sz val="10"/>
        <rFont val="Verdana"/>
        <family val="2"/>
        <charset val="162"/>
      </rPr>
      <t>34-</t>
    </r>
    <r>
      <rPr>
        <sz val="10"/>
        <rFont val="Verdana"/>
        <family val="2"/>
        <charset val="162"/>
      </rPr>
      <t xml:space="preserve"> "</t>
    </r>
    <r>
      <rPr>
        <i/>
        <sz val="10"/>
        <rFont val="Verdana"/>
        <family val="2"/>
        <charset val="162"/>
      </rPr>
      <t>ZARF AÇMA VE BELGE KONTROL TUTANAĞI</t>
    </r>
    <r>
      <rPr>
        <sz val="10"/>
        <rFont val="Verdana"/>
        <family val="2"/>
        <charset val="162"/>
      </rPr>
      <t xml:space="preserve">"NIN DOLDURULUP DOLDURULMADIĞININ KONTROLÜ </t>
    </r>
  </si>
  <si>
    <r>
      <t xml:space="preserve">36- İSTEKLİLERCE TEKLİF EDİLEN FİYATLAR </t>
    </r>
    <r>
      <rPr>
        <sz val="10"/>
        <rFont val="Verdana"/>
        <family val="2"/>
        <charset val="162"/>
      </rPr>
      <t>(Teklif sayısına göre satır eklenip çıkarılacaktır)</t>
    </r>
    <r>
      <rPr>
        <b/>
        <sz val="10"/>
        <rFont val="Verdana"/>
        <family val="2"/>
        <charset val="162"/>
      </rPr>
      <t xml:space="preserve">   </t>
    </r>
  </si>
  <si>
    <r>
      <rPr>
        <b/>
        <sz val="10"/>
        <rFont val="Verdana"/>
        <family val="2"/>
        <charset val="162"/>
      </rPr>
      <t xml:space="preserve">37- </t>
    </r>
    <r>
      <rPr>
        <sz val="10"/>
        <rFont val="Verdana"/>
        <family val="2"/>
        <charset val="162"/>
      </rPr>
      <t xml:space="preserve">TEKLİFLERİN DEĞERLENDİRİLMESİNDE NET OLMAYAN HUSUSLARLA İLGİLİ İSTEKLİLERDEN YAZILI OLARAK AÇIKLAMA İSTENİLİP İSTENİLMEDİĞİ </t>
    </r>
  </si>
  <si>
    <r>
      <rPr>
        <b/>
        <sz val="10"/>
        <rFont val="Verdana"/>
        <family val="2"/>
        <charset val="162"/>
      </rPr>
      <t>38-</t>
    </r>
    <r>
      <rPr>
        <sz val="10"/>
        <rFont val="Verdana"/>
        <family val="2"/>
        <charset val="162"/>
      </rPr>
      <t xml:space="preserve"> BELGELERDE BİLGİ EKSİKLİĞİ BULUNMASI HALİNDE İDARECE BELİRLENEN SÜREDE İSTEKLİLERDEN BU EKSİK BİLGİLERİN TAMAMLANMASININ YAZILI OLARAK İSTENİP İSTENMEDİĞİ, BELİRLENEN SÜREDE BİLGİLERİ TAMAMLAMAYAN İSTEKLİLERİN DEĞERLENDİRME DIŞI BIRAKILARAK GEÇİCİ TEMİNATLARININ GELİR KAYDEDİLİP KAYDEDİLMEDİĞİ</t>
    </r>
  </si>
  <si>
    <r>
      <rPr>
        <b/>
        <sz val="10"/>
        <rFont val="Verdana"/>
        <family val="2"/>
        <charset val="162"/>
      </rPr>
      <t>40-</t>
    </r>
    <r>
      <rPr>
        <sz val="10"/>
        <rFont val="Verdana"/>
        <family val="2"/>
        <charset val="162"/>
      </rPr>
      <t xml:space="preserve"> TEKLİFLERİN DEĞERLENDİRME DIŞI BIRAKILMASI: </t>
    </r>
  </si>
  <si>
    <r>
      <rPr>
        <b/>
        <sz val="10"/>
        <rFont val="Verdana"/>
        <family val="2"/>
        <charset val="162"/>
      </rPr>
      <t xml:space="preserve">41- </t>
    </r>
    <r>
      <rPr>
        <sz val="10"/>
        <rFont val="Verdana"/>
        <family val="2"/>
        <charset val="162"/>
      </rPr>
      <t>TEKLİFLERİN DEĞERLENDİRME DIŞI BIRAKILMA NEDENİNİN KONTROLÜ</t>
    </r>
  </si>
  <si>
    <t xml:space="preserve">44- İDARİ ŞARTNAME VE İLANDA İSTENEN YETERLİLİĞE İLİŞKİN BELGELERE GÖRE EKONOMİK AÇIDAN İLK                                                                                                                                                                                                                                  AVANTAJLI TEKLİF VEREN FİRMANIN ZARFININ KONTROLÜ </t>
  </si>
  <si>
    <r>
      <t>1-</t>
    </r>
    <r>
      <rPr>
        <sz val="10"/>
        <rFont val="Verdana"/>
        <family val="2"/>
        <charset val="162"/>
      </rPr>
      <t xml:space="preserve"> Gerçek kişi olması halinde, kayıtlı olduğu ticaret ve/veya sanayi odasından ya da esnaf ve sanatkârlar odasından, ilk ilan veya ihale tarihinin içinde bulunduğu yılda alınmış, odaya kayıtlı olduğunu gösterir belge, (İş ortaklıklarında ayrı ayrı sunulması zorunludur.) 
</t>
    </r>
    <r>
      <rPr>
        <sz val="10"/>
        <color indexed="10"/>
        <rFont val="Verdana"/>
        <family val="2"/>
        <charset val="162"/>
      </rPr>
      <t>(Gerçek kişi yok ise açıklama kısmında belirtilecektir. İş Ortaklığı Olması Halinde Doldurulacaktır.)</t>
    </r>
  </si>
  <si>
    <r>
      <t>2-</t>
    </r>
    <r>
      <rPr>
        <sz val="10"/>
        <rFont val="Verdana"/>
        <family val="2"/>
        <charset val="162"/>
      </rPr>
      <t xml:space="preserve"> Tüzel kişi olması halinde, ilgili mevzuatı gereği kayıtlı bulunduğu ticaret ve/veya sanayi odasından, ilk ilan veya ihale tarihinin içinde bulunduğu yılda alınmış, tüzel kişiliğin odaya kayıtlı olduğunu gösterir belge, (İş ortaklıklarında ayrı ayrı sunulması zorunludur.) 
</t>
    </r>
    <r>
      <rPr>
        <sz val="10"/>
        <color indexed="10"/>
        <rFont val="Verdana"/>
        <family val="2"/>
        <charset val="162"/>
      </rPr>
      <t>(Tüzel kişi yok ise açıklama kısmında belirtilecektir. (İş Ortaklığı Olması Halinde Doldurulacaktır.)</t>
    </r>
  </si>
  <si>
    <r>
      <t>3-</t>
    </r>
    <r>
      <rPr>
        <sz val="10"/>
        <rFont val="Verdana"/>
        <family val="2"/>
        <charset val="162"/>
      </rPr>
      <t xml:space="preserve">Gerçek kişi olması halinde, noter tasdikli imza beyannamesi (İş ortaklıklarında ayrı ayrı sunulması zorunludur. İmza sirküsündeki imzanın birim fiyat teklif mektubu ve birim fiyat teklif mektubundaki imza ile aynı olması gerekir. )  
</t>
    </r>
    <r>
      <rPr>
        <sz val="10"/>
        <color indexed="10"/>
        <rFont val="Verdana"/>
        <family val="2"/>
        <charset val="162"/>
      </rPr>
      <t>(Gerçek kişi yok ise açıklama kısmında belirtilecektir. (İş Ortaklığı Olması Halinde Doldurulacaktır.)</t>
    </r>
    <r>
      <rPr>
        <sz val="10"/>
        <rFont val="Verdana"/>
        <family val="2"/>
        <charset val="162"/>
      </rPr>
      <t xml:space="preserve"> </t>
    </r>
  </si>
  <si>
    <r>
      <t>4-</t>
    </r>
    <r>
      <rPr>
        <sz val="10"/>
        <rFont val="Verdana"/>
        <family val="2"/>
        <charset val="162"/>
      </rPr>
      <t>Tüzel kişi olması halinde, ilgisine göre tüzel kişiliğin ortakları, üyeleri veya kurucuları ile tüzel kişiliğin yönetimindeki görevlileri belirten son durumu gösterir Ticaret Sicil Gazetesi, bu bilgilerin tamamının bir Ticaret Sicil Gazetesinde bulunmaması halinde, bu bilgilerin tümünü göstermek üzere ilgili Ticaret Sicil Gazeteleri veya bu hususları gösteren belgeler ile tüzel kişiliğin noter tasdikli imza sirküleri (</t>
    </r>
    <r>
      <rPr>
        <sz val="10"/>
        <color indexed="62"/>
        <rFont val="Verdana"/>
        <family val="2"/>
        <charset val="162"/>
      </rPr>
      <t>Ticaret sicil gazetelerinin ihale tarihi itibariyle tüzel kişiliğin ortakları, üyeleri veya kurucuları ile tüzel kişiliğin yönetimindeki görevlileri belirten son durumu gösterir Ticaret Sicil Gazetesi sunulması gerektiğinden www.ticaretsicil.gov.tr adresinden kontrol edilmesi gerekir.</t>
    </r>
    <r>
      <rPr>
        <sz val="10"/>
        <rFont val="Verdana"/>
        <family val="2"/>
        <charset val="162"/>
      </rPr>
      <t xml:space="preserve"> İmza sirküsündeki imzanın birim fiyat teklif mektubu ve birim fiyat teklif mektubundaki imza ile aynı olması gerekir. )   
</t>
    </r>
    <r>
      <rPr>
        <sz val="10"/>
        <color indexed="10"/>
        <rFont val="Verdana"/>
        <family val="2"/>
        <charset val="162"/>
      </rPr>
      <t>(Tüzel kişi yok ise açıklama kısmında belirtilecektir. (İş Ortaklığı Olması Halinde Doldurulacaktır.)</t>
    </r>
  </si>
  <si>
    <r>
      <t xml:space="preserve">7- </t>
    </r>
    <r>
      <rPr>
        <sz val="10"/>
        <rFont val="Verdana"/>
        <family val="2"/>
        <charset val="162"/>
      </rPr>
      <t xml:space="preserve">Vekaleten ihaleye katılma halinde, vekil adına düzenlenmiş, ihaleye katılmaya ilişkin noter onaylı vekaletname ile vekilin noter tasdikli imza beyannamesi, (Tüzel kişilerde ortağın veya ortakların başka birine ihaleye katılabilmesi hususunda vekalet vermesi halinde doldurulacaktır. Vekaletnamede "ihaleye katılmaya", "teklif vermeye" ibarelerinin bulunması zorunludur. Vekaleten ihaleye katılan kişinin imza beyannamesindeki imzanın, birim fiyat teklif mektubu ve birim fiyat teklif mektubundaki imza ile aynı olması gerekir.) 
</t>
    </r>
    <r>
      <rPr>
        <sz val="10"/>
        <color indexed="10"/>
        <rFont val="Verdana"/>
        <family val="2"/>
        <charset val="162"/>
      </rPr>
      <t>(Vekaleten ihaleye katılma yok ise açıklama kısmında belirtilecektir.)</t>
    </r>
  </si>
  <si>
    <r>
      <t>8-</t>
    </r>
    <r>
      <rPr>
        <sz val="10"/>
        <rFont val="Verdana"/>
        <family val="2"/>
        <charset val="162"/>
      </rPr>
      <t xml:space="preserve"> Alt yüklenici çalıştırılmasına izin verilmesi halinde, alt yüklenici kullanacak olan isteklinin alt yüklenicilere yaptırmayı düşündüğü işlerin listesi,</t>
    </r>
    <r>
      <rPr>
        <sz val="10"/>
        <color indexed="10"/>
        <rFont val="Verdana"/>
        <family val="2"/>
        <charset val="162"/>
      </rPr>
      <t xml:space="preserve">
(Alt yüklenici yok ise açıklama kısmında belirtilecektir.)</t>
    </r>
    <r>
      <rPr>
        <sz val="10"/>
        <rFont val="Verdana"/>
        <family val="2"/>
        <charset val="162"/>
      </rPr>
      <t xml:space="preserve">   </t>
    </r>
  </si>
  <si>
    <r>
      <t xml:space="preserve">9- </t>
    </r>
    <r>
      <rPr>
        <sz val="10"/>
        <rFont val="Verdana"/>
        <family val="2"/>
        <charset val="162"/>
      </rPr>
      <t xml:space="preserve">Tüzel kişi tarafından iş deneyimini göstermek üzere sunulan belgenin, tüzel kişiliğin yarısından fazla hissesine sahip ortağına ait olması halinde, Türkiye Odalar ve Borsalar Birliği veya yeminli mali müşavir ya da serbest muhasebeci mali müşavir veya noter tarafından ilk ilan tarihinden sonra düzenlenen ve düzenlendiği tarihten geriye doğru son bir yıldır kesintisiz olarak bu şartın korunduğunu gösteren, standart forma uygun belge,
</t>
    </r>
    <r>
      <rPr>
        <sz val="10"/>
        <color indexed="10"/>
        <rFont val="Verdana"/>
        <family val="2"/>
        <charset val="162"/>
      </rPr>
      <t>(Tüzel kişi tarafından iş deneyimini göstermek üzere sunulan belge, tüzel kişiliğin kendisine ait ise açıklama kısmında belirtilecektir.)</t>
    </r>
    <r>
      <rPr>
        <sz val="10"/>
        <rFont val="Verdana"/>
        <family val="2"/>
        <charset val="162"/>
      </rPr>
      <t xml:space="preserve">           </t>
    </r>
  </si>
  <si>
    <r>
      <t xml:space="preserve">10- </t>
    </r>
    <r>
      <rPr>
        <sz val="10"/>
        <rFont val="Verdana"/>
        <family val="2"/>
        <charset val="162"/>
      </rPr>
      <t xml:space="preserve">İsteklinin ortak girişim olması halinde, Şartname ekinde yer alan standart forma uygun İş Ortaklığı Beyannamesi (En çok hisseye sahip ortak, pilot ortak olarak gösterilmek zorundadır.) İhalenin iş ortaklığı üzerinde kalması halinde iş ortaklığı tarafından, sözleşmenin imzalanmasından önce noter onaylı ortaklık sözleşmesinin idareye verilmesi zorunludur. Bu sözleşmede, ortakların hisse oranları ve pilot ortak ile diğer ortakların işin yerine getirilmesinde müştereken ve müteselsilen sorumlu olduğu açıkça belirtilir.)  
</t>
    </r>
    <r>
      <rPr>
        <sz val="10"/>
        <color indexed="10"/>
        <rFont val="Verdana"/>
        <family val="2"/>
        <charset val="162"/>
      </rPr>
      <t>(İş ortaklığı yok ise açıklama kısmında belirtilecektir.)</t>
    </r>
  </si>
  <si>
    <r>
      <t xml:space="preserve">45- İDARE TARAFINDAN, </t>
    </r>
    <r>
      <rPr>
        <b/>
        <u/>
        <sz val="10"/>
        <rFont val="Verdana"/>
        <family val="2"/>
        <charset val="162"/>
      </rPr>
      <t>İDARİ ŞARTNAMENİN 7 İNCİ MADDESİ</t>
    </r>
    <r>
      <rPr>
        <b/>
        <sz val="10"/>
        <rFont val="Verdana"/>
        <family val="2"/>
        <charset val="162"/>
      </rPr>
      <t xml:space="preserve"> VEYA DİĞER MADDELERDE İSTENİLEN VE İSTEKLİLER TARAFINDAN SUNULMASI GEREKEN DİĞER BELGELERİN KONTROLÜ </t>
    </r>
    <r>
      <rPr>
        <sz val="10"/>
        <rFont val="Verdana"/>
        <family val="2"/>
        <charset val="162"/>
      </rPr>
      <t xml:space="preserve">    (İhalelerde hiçbir şekilde taahhütname istenemez.)</t>
    </r>
  </si>
  <si>
    <r>
      <t xml:space="preserve">ç-YAKLAŞIK MALİYETİ 33.MADDENİN (a), (b) ve (c) BENDİNDE BELİRTİLEN LİMİTLER DAHİLİNDE, 
</t>
    </r>
    <r>
      <rPr>
        <sz val="10"/>
        <rFont val="Verdana"/>
        <family val="2"/>
        <charset val="162"/>
      </rPr>
      <t xml:space="preserve">Aşağıda sayılan belgelerden hangilerinin yeterlik değerlendirmesinde kullanılmak üzere isteneceği, ihale konusu işin niteliğine uygun biçimde ve bu Yönetmelikte düzenlenen esaslar çerçevesinde idare tarafından belirlenecektir. Ayrıca ihalelerde hiçbir şekilde taahhütname istenmemesi gerekmektedir. </t>
    </r>
  </si>
  <si>
    <r>
      <t>1)</t>
    </r>
    <r>
      <rPr>
        <sz val="10"/>
        <rFont val="Verdana"/>
        <family val="2"/>
        <charset val="162"/>
      </rPr>
      <t xml:space="preserve"> İsteklinin üretim ve/veya imalat kapasitesine, araştırma-geliştirme faaliyetlerine ve kaliteyi sağlamasına yönelik belgeler,  
</t>
    </r>
    <r>
      <rPr>
        <sz val="10"/>
        <color indexed="10"/>
        <rFont val="Verdana"/>
        <family val="2"/>
        <charset val="162"/>
      </rPr>
      <t>(İhale dökümanında istenmedi ise açıklama kısmında belirtilecektir.)</t>
    </r>
    <r>
      <rPr>
        <sz val="10"/>
        <rFont val="Verdana"/>
        <family val="2"/>
        <charset val="162"/>
      </rPr>
      <t> </t>
    </r>
  </si>
  <si>
    <r>
      <t xml:space="preserve">4) </t>
    </r>
    <r>
      <rPr>
        <sz val="10"/>
        <rFont val="Verdana"/>
        <family val="2"/>
        <charset val="162"/>
      </rPr>
      <t xml:space="preserve">İhale konusu işin yerine getirilebilmesi için gerekli görülen tesis, makine, teçhizat ve diğer ekipmana ilişkin belgeler,  (İşin yapılabilmesi için gerekli görülen makine, teçhizat ve diğer ekipmanın sayısına ve niteliğine dokümanda yer verilir. Makine, teçhizat ve ekipman için kendi malı olma şartının aranmaması esastır. Ancak idare, işin niteliğinin gerektirdiği hallerde, ihale konusu işin yapılabilmesi için adaya veya istekliye ait olmasını gerekli gördüğü makine, teçhizat ve diğer ekipmanı yeterlik kriteri olarak belirleyebilir. Bu durumda, makine, teçhizat ve diğer ekipmanın, teknik kriterlerine yönelik olarak dokümanda düzenleme yapılmış ise, bu niteliğe yönelik belgelerin de başvuru veya teklif kapsamında sunulması zorunludur.) 
</t>
    </r>
    <r>
      <rPr>
        <sz val="10"/>
        <color indexed="10"/>
        <rFont val="Verdana"/>
        <family val="2"/>
        <charset val="162"/>
      </rPr>
      <t>(İhale dökümanında istenmedi ise açıklama kısmında belirtilecektir.)</t>
    </r>
  </si>
  <si>
    <r>
      <t>5)</t>
    </r>
    <r>
      <rPr>
        <sz val="10"/>
        <rFont val="Verdana"/>
        <family val="2"/>
        <charset val="162"/>
      </rPr>
      <t xml:space="preserve"> İstekliye doğrudan bağlı olsun veya olmasın, kalite kontrolden sorumlu olan ilgili teknik personel veya teknik kuruluşlara ilişkin belgeler,     
</t>
    </r>
    <r>
      <rPr>
        <sz val="10"/>
        <color indexed="10"/>
        <rFont val="Verdana"/>
        <family val="2"/>
        <charset val="162"/>
      </rPr>
      <t>(İhale dökümanında istenmedi iseaçıklama kısmında belirtilecektir.)</t>
    </r>
    <r>
      <rPr>
        <sz val="10"/>
        <rFont val="Verdana"/>
        <family val="2"/>
        <charset val="162"/>
      </rPr>
      <t xml:space="preserve">       </t>
    </r>
  </si>
  <si>
    <r>
      <t xml:space="preserve">6) </t>
    </r>
    <r>
      <rPr>
        <sz val="10"/>
        <rFont val="Verdana"/>
        <family val="2"/>
        <charset val="162"/>
      </rPr>
      <t xml:space="preserve">İhale konusu işin ihale dokümanında belirtilen standartlara uygunluğunu gösteren, uluslar arası kurallara uygun şekilde akredite edilmiş kalite kontrol kuruluşları tarafından verilen sertifikalar,  
</t>
    </r>
    <r>
      <rPr>
        <sz val="10"/>
        <color indexed="10"/>
        <rFont val="Verdana"/>
        <family val="2"/>
        <charset val="162"/>
      </rPr>
      <t>(İhale dökümanında istenmedi ise açıklama kısmında belirtilecektir.)</t>
    </r>
    <r>
      <rPr>
        <sz val="10"/>
        <rFont val="Verdana"/>
        <family val="2"/>
        <charset val="162"/>
      </rPr>
      <t xml:space="preserve">          </t>
    </r>
  </si>
  <si>
    <r>
      <t xml:space="preserve">7) </t>
    </r>
    <r>
      <rPr>
        <sz val="10"/>
        <rFont val="Verdana"/>
        <family val="2"/>
        <charset val="162"/>
      </rPr>
      <t>İdarenin talebi halinde doğruluğu teyit edilmek üzere, tedarik edilecek malların numuneleri, katalogları ve/veya fotoğrafları.</t>
    </r>
    <r>
      <rPr>
        <sz val="10"/>
        <color indexed="10"/>
        <rFont val="Verdana"/>
        <family val="2"/>
        <charset val="162"/>
      </rPr>
      <t xml:space="preserve">
(İhale dökümanında istenmedi ise açıklama kısmında belirtilecektir)</t>
    </r>
  </si>
  <si>
    <r>
      <t xml:space="preserve">46- BİRİM FİYAT TEKLİF MEKTUBU </t>
    </r>
    <r>
      <rPr>
        <sz val="10"/>
        <rFont val="Verdana"/>
        <family val="2"/>
        <charset val="162"/>
      </rPr>
      <t xml:space="preserve"> </t>
    </r>
  </si>
  <si>
    <r>
      <t xml:space="preserve">47- BİRİM FİYAT TEKLİF CETVELİ </t>
    </r>
    <r>
      <rPr>
        <sz val="10"/>
        <rFont val="Verdana"/>
        <family val="2"/>
        <charset val="162"/>
      </rPr>
      <t xml:space="preserve">(İş Kaleminin Adı, Açıklaması, </t>
    </r>
    <r>
      <rPr>
        <b/>
        <sz val="10"/>
        <rFont val="Verdana"/>
        <family val="2"/>
        <charset val="162"/>
      </rPr>
      <t xml:space="preserve">MADDİ HATA OLUP OLMADIĞI) </t>
    </r>
    <r>
      <rPr>
        <sz val="10"/>
        <rFont val="Verdana"/>
        <family val="2"/>
        <charset val="162"/>
      </rPr>
      <t xml:space="preserve"> </t>
    </r>
  </si>
  <si>
    <r>
      <t xml:space="preserve">e) </t>
    </r>
    <r>
      <rPr>
        <sz val="10"/>
        <rFont val="Verdana"/>
        <family val="2"/>
        <charset val="162"/>
      </rPr>
      <t xml:space="preserve">İhale aşamasında alınan teminat mektuplarında teyit yazısının bulunup bulunmadığı; 
</t>
    </r>
    <r>
      <rPr>
        <sz val="10"/>
        <color indexed="10"/>
        <rFont val="Verdana"/>
        <family val="2"/>
        <charset val="162"/>
      </rPr>
      <t>Teyit yazısına gerek duyulması halinde açıklama kısmında belirtilecektir.</t>
    </r>
  </si>
  <si>
    <r>
      <t xml:space="preserve">49- BANKA REFERANS MEKTUBU
</t>
    </r>
    <r>
      <rPr>
        <sz val="10"/>
        <rFont val="Verdana"/>
        <family val="2"/>
        <charset val="162"/>
      </rPr>
      <t xml:space="preserve"> </t>
    </r>
  </si>
  <si>
    <r>
      <t xml:space="preserve">İş ortaklığında, ortaklardan biri, birkaçı veya tamamı tarafından ortaklık oranına bakılmaksızın bu yeterlik kriteri sağlanabilir.
</t>
    </r>
    <r>
      <rPr>
        <sz val="10"/>
        <color indexed="10"/>
        <rFont val="Verdana"/>
        <family val="2"/>
        <charset val="162"/>
      </rPr>
      <t>(İş ortaklığı yok ise açıklama kısmında belirtilecektir.)</t>
    </r>
  </si>
  <si>
    <r>
      <t xml:space="preserve">Aşağıda belirtilen kriterleri bir önceki yılda sağlayamayanlar, son iki yıla ait belgelerini sunabilirler. Bu takdirde, son iki yılın parasal tutarlarının ortalaması üzerinden yeterlik kriterlerinin sağlanıp sağlanmadığına bakılır.
</t>
    </r>
    <r>
      <rPr>
        <sz val="10"/>
        <color indexed="10"/>
        <rFont val="Verdana"/>
        <family val="2"/>
        <charset val="162"/>
      </rPr>
      <t>(Kriterler cari yılda sağlanırsa açıklama kısmında belirtilecektir.)</t>
    </r>
    <r>
      <rPr>
        <sz val="10"/>
        <rFont val="Verdana"/>
        <family val="2"/>
        <charset val="162"/>
      </rPr>
      <t xml:space="preserve"> </t>
    </r>
  </si>
  <si>
    <r>
      <t xml:space="preserve">İhale veya son başvuru tarihi yılın ilk dört ayında olan ihalelerde, bir önceki yıla ait yıl sonu bilançosunu veya bilançonun gerekli görülen bölümlerini ya da bunlara eşdeğer belgelerini sunmayanlar, iki önceki yıla ait belgelerini sunabilirler. Bu belgelerde yeterlik kriterini sağlayamayanlar ise iki önceki yılın belgeleri ile üç önceki yılın belgelerini sunabilirler. Bu durumda, belgeleri sunulan yılların parasal tutarlarının ortalaması üzerinden yeterlik kriterlerinin sağlanıp sağlanmadığına bakılır. 
</t>
    </r>
    <r>
      <rPr>
        <sz val="10"/>
        <color indexed="10"/>
        <rFont val="Verdana"/>
        <family val="2"/>
        <charset val="162"/>
      </rPr>
      <t xml:space="preserve">(İhale veya son başvuru tarihi yılın ilk dört ayında olan ihalelerde, bir önceki yıla ait yıl sonu bilançosu sunuluyor ise açıklama kısmında belirtilecektir.)  </t>
    </r>
  </si>
  <si>
    <r>
      <t xml:space="preserve">Aday veya isteklinin ortak girişim olması halinde, ortakların her birinin istenen belgeleri ayrı ayrı sunması ve ikinci fıkranın (a), (b) ve (c) bentlerinde veya serbest meslek kazanç defteri özetine ilişkin sekizinci fıkrada belirtilen kriterleri sağlaması zorunludur. 
</t>
    </r>
    <r>
      <rPr>
        <sz val="10"/>
        <color indexed="10"/>
        <rFont val="Verdana"/>
        <family val="2"/>
        <charset val="162"/>
      </rPr>
      <t>(İş ortaklığı yok ise açıklama kısmında belirtilecektir.)</t>
    </r>
  </si>
  <si>
    <r>
      <t>1)</t>
    </r>
    <r>
      <rPr>
        <sz val="10"/>
        <rFont val="Verdana"/>
        <family val="2"/>
        <charset val="162"/>
      </rPr>
      <t xml:space="preserve"> Cari Oranın (</t>
    </r>
    <r>
      <rPr>
        <b/>
        <sz val="10"/>
        <rFont val="Verdana"/>
        <family val="2"/>
        <charset val="162"/>
      </rPr>
      <t>Dönen Varlıklar ...............-TL / Kısa Vadeli Borçlar</t>
    </r>
    <r>
      <rPr>
        <sz val="10"/>
        <rFont val="Verdana"/>
        <family val="2"/>
        <charset val="162"/>
      </rPr>
      <t xml:space="preserve">{Kısa Vadeli Yabancı Kaynaklar}  ..................-TL) En Az  0,75 Olması  (Hesaplama yapılırken; varsa yıllara yaygın inşaat maliyetleri dönen varlıklardan, hakediş gelirleri ise kısa vadeli borçlardan düşülecektir. Bilanço oranlarında yuvarlama yapılmayacaktır.) </t>
    </r>
  </si>
  <si>
    <r>
      <t>2)</t>
    </r>
    <r>
      <rPr>
        <sz val="10"/>
        <rFont val="Verdana"/>
        <family val="2"/>
        <charset val="162"/>
      </rPr>
      <t xml:space="preserve"> Öz Kaynak Oranının (</t>
    </r>
    <r>
      <rPr>
        <b/>
        <sz val="10"/>
        <rFont val="Verdana"/>
        <family val="2"/>
        <charset val="162"/>
      </rPr>
      <t>Öz kaynaklar …………..-TL / Toplam Aktif  ………….- TL</t>
    </r>
    <r>
      <rPr>
        <sz val="10"/>
        <rFont val="Verdana"/>
        <family val="2"/>
        <charset val="162"/>
      </rPr>
      <t xml:space="preserve">) En Az 0,15 Olması  (Hesaplama yapılırken, varsa yıllara yaygın inşaat maliyetleri toplam aktiflerden düşülecektir. Bilanço oranlarında yuvarlama yapılmayacaktır.) </t>
    </r>
  </si>
  <si>
    <r>
      <t xml:space="preserve">54- MAKİNE, TEÇHİZAT VE DİĞER EKİPMANA İLİŞKİN BELGELER VE KAPASİTE RAPORU
</t>
    </r>
    <r>
      <rPr>
        <sz val="10"/>
        <rFont val="Verdana"/>
        <family val="2"/>
        <charset val="162"/>
      </rPr>
      <t>(İhale dökümanında istenmedi ise açıklama kısmında belirtilecektir.)</t>
    </r>
  </si>
  <si>
    <r>
      <t>e-9)</t>
    </r>
    <r>
      <rPr>
        <b/>
        <sz val="10"/>
        <color indexed="14"/>
        <rFont val="Verdana"/>
        <family val="2"/>
        <charset val="162"/>
      </rPr>
      <t xml:space="preserve"> </t>
    </r>
    <r>
      <rPr>
        <b/>
        <sz val="10"/>
        <rFont val="Verdana"/>
        <family val="2"/>
        <charset val="162"/>
      </rPr>
      <t xml:space="preserve">İstekli firma tarafından </t>
    </r>
    <r>
      <rPr>
        <b/>
        <u/>
        <sz val="10"/>
        <rFont val="Verdana"/>
        <family val="2"/>
        <charset val="162"/>
      </rPr>
      <t>p</t>
    </r>
    <r>
      <rPr>
        <b/>
        <u/>
        <sz val="10"/>
        <color indexed="10"/>
        <rFont val="Verdana"/>
        <family val="2"/>
        <charset val="162"/>
      </rPr>
      <t>roforma fatura üzerinde maliyete dayalı açıklama yapıldığında;</t>
    </r>
  </si>
  <si>
    <r>
      <t>e-10)</t>
    </r>
    <r>
      <rPr>
        <b/>
        <sz val="10"/>
        <color indexed="14"/>
        <rFont val="Verdana"/>
        <family val="2"/>
        <charset val="162"/>
      </rPr>
      <t xml:space="preserve"> </t>
    </r>
    <r>
      <rPr>
        <b/>
        <sz val="10"/>
        <rFont val="Verdana"/>
        <family val="2"/>
        <charset val="162"/>
      </rPr>
      <t>İstekli firma tarafından</t>
    </r>
    <r>
      <rPr>
        <b/>
        <sz val="10"/>
        <color indexed="14"/>
        <rFont val="Verdana"/>
        <family val="2"/>
        <charset val="162"/>
      </rPr>
      <t xml:space="preserve"> </t>
    </r>
    <r>
      <rPr>
        <b/>
        <u/>
        <sz val="10"/>
        <color indexed="10"/>
        <rFont val="Verdana"/>
        <family val="2"/>
        <charset val="162"/>
      </rPr>
      <t>proforma fatura üzerinde satışlar üzerinden açıklama yapıldığında;</t>
    </r>
  </si>
  <si>
    <r>
      <t>f-1) İstekli firma tarafından piyasada o alanda faaliyet gösteren kişilerden alınan</t>
    </r>
    <r>
      <rPr>
        <b/>
        <u/>
        <sz val="10"/>
        <rFont val="Verdana"/>
        <family val="2"/>
        <charset val="162"/>
      </rPr>
      <t xml:space="preserve"> fiyat tekliflerinin sunulması halinde</t>
    </r>
    <r>
      <rPr>
        <b/>
        <sz val="10"/>
        <rFont val="Verdana"/>
        <family val="2"/>
        <charset val="162"/>
      </rPr>
      <t>, (Ek-0.6) Maliyet Satış Tespit Tutanağını sunulmuş ise (Ek-0.6) Maliyet Satış Tespit Tutanağının kontrolü;</t>
    </r>
    <r>
      <rPr>
        <sz val="10"/>
        <rFont val="Verdana"/>
        <family val="2"/>
        <charset val="162"/>
      </rPr>
      <t xml:space="preserve"> (İstekliler tarafından açıklama kapsamında (Ek-0.6) Maliyet Satış Tespit Tutanağının sunulması zorunlu olmayıp, fiyat teklifi ve (Ek-0.6) Maliyet Satış Tespit Tutanağındaki birim fiyatların karşılaştırılabilmesi için serbest muhasebeci mali müşavir veya yeminli mali müşavirden (Ek-0.6) Maliyet Satış Tespit Tutanağının istenilmesi idarelerin takdirindedir.)</t>
    </r>
  </si>
  <si>
    <t xml:space="preserve"> Uygun  ( )      Uygun değil   ( ) </t>
  </si>
  <si>
    <t>f-2) (Ek-0.5) Maliyet Satış Tespit Tutanağında; proforma fatura veren tedarikçi/üretici firma ile tedarikçi/üretici firmanın beyannamelerini imzalamaya yetkili olan serbest muhasebeci mali müşavir ya da yeminli mali müşavirin adı, soyadı, iletişim bilgileri vs.doldurulduğu ve bu bilgilerin kaşe ile kontrolü,</t>
  </si>
  <si>
    <r>
      <t>f-3)</t>
    </r>
    <r>
      <rPr>
        <sz val="10"/>
        <rFont val="Verdana"/>
        <family val="2"/>
        <charset val="162"/>
      </rPr>
      <t xml:space="preserve"> </t>
    </r>
    <r>
      <rPr>
        <b/>
        <sz val="10"/>
        <rFont val="Verdana"/>
        <family val="2"/>
        <charset val="162"/>
      </rPr>
      <t>(Ek-0.5) Maliyet Satış Tespit Tutanağının son geçici vergi beyanname döneminde doldurulduğunun kontrolü</t>
    </r>
    <r>
      <rPr>
        <sz val="10"/>
        <rFont val="Verdana"/>
        <family val="2"/>
        <charset val="162"/>
      </rPr>
      <t xml:space="preserve"> (Aşırı düşük sorgulama bölümünün (ğ) bendine bakınız.), </t>
    </r>
  </si>
  <si>
    <t>f-4) (Ek-0.5) Maliyet Satış Tespit Tutanağının her sayfasının, fiyat teklifi veren ve piyasada o alanda faaliyet gösteren kişiler ile piyasada o alanda faaliyet gösteren kişilerin beyannamelerini imzalamaya yetkili olan serbest muhasebeci mali müşavir ya da yeminli mali müşavir tarafından kaşelenerek/mühürlenerek imzalandığının kontrolü,</t>
  </si>
  <si>
    <r>
      <t>f-5) Fiyat teklifi</t>
    </r>
    <r>
      <rPr>
        <b/>
        <sz val="10"/>
        <rFont val="Verdana"/>
        <family val="2"/>
        <charset val="162"/>
      </rPr>
      <t xml:space="preserve"> ve </t>
    </r>
    <r>
      <rPr>
        <b/>
        <u/>
        <sz val="10"/>
        <rFont val="Verdana"/>
        <family val="2"/>
        <charset val="162"/>
      </rPr>
      <t>(Ek-0.6) Maliyet Satış Tespit Tutanağının</t>
    </r>
    <r>
      <rPr>
        <b/>
        <sz val="10"/>
        <rFont val="Verdana"/>
        <family val="2"/>
        <charset val="162"/>
      </rPr>
      <t xml:space="preserve">, </t>
    </r>
    <r>
      <rPr>
        <b/>
        <i/>
        <u/>
        <sz val="10"/>
        <rFont val="Verdana"/>
        <family val="2"/>
        <charset val="162"/>
      </rPr>
      <t>İdari şartnamenin 25.maddesinde istenen</t>
    </r>
    <r>
      <rPr>
        <b/>
        <sz val="10"/>
        <rFont val="Verdana"/>
        <family val="2"/>
        <charset val="162"/>
      </rPr>
      <t xml:space="preserve"> ... kişilik ayni giyim bedelini (Örneğin ... kişilik yazlık iş forması, ... kişilik kışlık iş forması, ... kişilik çift terlik) karşıladığının kontrolü,</t>
    </r>
  </si>
  <si>
    <t>f-6) Giyim giderinin, %3 sözleşme ve genel giderler dahil edilerek hesaplandığının kontrolü</t>
  </si>
  <si>
    <t xml:space="preserve">f-7) (Ek-0.5) Maliyet Satış Tespit Tutanağı ekinde istekliye ait imza sirküleri ve meslek mensubuna ait faaliyet belgesinin (Meslek Mensubunca “Aslı Gibidir” Onaylı Sureti) sunulduğunun kontrolü, </t>
  </si>
  <si>
    <r>
      <t>f-9) İstekli tarafından</t>
    </r>
    <r>
      <rPr>
        <b/>
        <sz val="10"/>
        <color indexed="57"/>
        <rFont val="Verdana"/>
        <family val="2"/>
        <charset val="162"/>
      </rPr>
      <t xml:space="preserve"> </t>
    </r>
    <r>
      <rPr>
        <b/>
        <u/>
        <sz val="10"/>
        <color indexed="10"/>
        <rFont val="Verdana"/>
        <family val="2"/>
        <charset val="162"/>
      </rPr>
      <t>fiyat teklifi üzerinde satışlar üzerinden açıklama yapıldığında;</t>
    </r>
  </si>
  <si>
    <r>
      <rPr>
        <b/>
        <sz val="10"/>
        <rFont val="Verdana"/>
        <family val="2"/>
        <charset val="162"/>
      </rPr>
      <t>60-</t>
    </r>
    <r>
      <rPr>
        <sz val="10"/>
        <rFont val="Verdana"/>
        <family val="2"/>
        <charset val="162"/>
      </rPr>
      <t xml:space="preserve"> İHALE KOMİSYON KARARLARINDA İSTEKLİLERİN ADLARI VEYA TİCARET UNVANLARI, TEKLİF EDİLEN BEDELLER, İHALENİN TARİHİ VE HANGİ İSTEKLİ ÜZERİNE HANGİ GEREKÇELERLE YAPILDIĞI, İHALE YAPILMAMIŞ İSE NEDENLERİNİN BELİRTİLİP BELİRTİLMEDİĞİ</t>
    </r>
  </si>
  <si>
    <t xml:space="preserve">  Yasaklı  ( )    Yasaklı değil   ( )</t>
  </si>
  <si>
    <r>
      <rPr>
        <b/>
        <sz val="10"/>
        <rFont val="Verdana"/>
        <family val="2"/>
        <charset val="162"/>
      </rPr>
      <t>75-</t>
    </r>
    <r>
      <rPr>
        <sz val="10"/>
        <rFont val="Verdana"/>
        <family val="2"/>
        <charset val="162"/>
      </rPr>
      <t xml:space="preserve"> EKONOMİK AÇIDAN EN AVANTAJLI TEKLİF İLE EKONOMİK AÇIDAN EN AVANTAJLI İKİNCİ TEKLİF İLE SÖZLEŞME İMZALANAMAMASI HALİNDE İHALE İPTAL EDİLİR.</t>
    </r>
  </si>
  <si>
    <r>
      <t>b)</t>
    </r>
    <r>
      <rPr>
        <sz val="10"/>
        <rFont val="Verdana"/>
        <family val="2"/>
        <charset val="162"/>
      </rPr>
      <t xml:space="preserve"> </t>
    </r>
    <r>
      <rPr>
        <b/>
        <sz val="10"/>
        <rFont val="Verdana"/>
        <family val="2"/>
        <charset val="162"/>
      </rPr>
      <t>Yaklaşık maliyeti 1.600.881,00-TL'nin altında kalan ihalelerden</t>
    </r>
    <r>
      <rPr>
        <sz val="10"/>
        <rFont val="Verdana"/>
        <family val="2"/>
        <charset val="162"/>
      </rPr>
      <t xml:space="preserve">;   </t>
    </r>
  </si>
  <si>
    <r>
      <t xml:space="preserve">1) </t>
    </r>
    <r>
      <rPr>
        <sz val="10"/>
        <rFont val="Verdana"/>
        <family val="2"/>
        <charset val="162"/>
      </rPr>
      <t>Yaklaşık maliyeti 1.600.881,00,-TL'na kadar olan hizmet alımlarının ihalesi, ihale tarihinden en az yedi gün önce ihalenin ve işin yapılacağı yerde çıkan gazetelerin en az ikisinde,</t>
    </r>
  </si>
  <si>
    <r>
      <t xml:space="preserve">2) </t>
    </r>
    <r>
      <rPr>
        <sz val="10"/>
        <rFont val="Verdana"/>
        <family val="2"/>
        <charset val="162"/>
      </rPr>
      <t>Yaklaşık maliyeti 1.600.881,00-TL ile 3.201.926,00-TL arasında olan hizmet alımlarının ihalesi, ihale tarihinden en az ondört gün önce Kamu İhale Bülteninde ve işin yapılacağı yerde çıkan gazetelerin birinde,</t>
    </r>
  </si>
  <si>
    <r>
      <t xml:space="preserve">3) </t>
    </r>
    <r>
      <rPr>
        <sz val="10"/>
        <rFont val="Verdana"/>
        <family val="2"/>
        <charset val="162"/>
      </rPr>
      <t>Yaklaşık maliyeti 3.201.926,00-TL'nin üzerinde ve 14.673.876,00-TL'nin altında olan hizmet alımlarının ihalesi, ihale tarihinden en az yirmibir gün önce Kamu İhale Bülteninde ve işin yapılacağı yerde çıkan gazetelerin birinde,</t>
    </r>
  </si>
  <si>
    <t xml:space="preserve">2-İHALE İŞLEM DOSYASI: 
4734 Sayılı Kanunun 7.Maddesi İle Hizmet Alımı İhaleleri Uygulama Yönetmeliğinin 20.Maddesine Göre Uygunluğu ( İlgili Sutunlara Duruma Göre Var veya Yok, Uygun veya Uygun Değil BÜYÜK HARF İLE Yazılacak İşaretlenecek, Açıklama kısımları ise işin durumuna göre detay belirtilecektir.)   </t>
  </si>
  <si>
    <r>
      <t>Kısa Vadeli Borçlar</t>
    </r>
    <r>
      <rPr>
        <sz val="10"/>
        <rFont val="Verdana"/>
        <family val="2"/>
        <charset val="162"/>
      </rPr>
      <t>{Kısa Vadeli Yabancı Kaynaklar} (TL)</t>
    </r>
  </si>
  <si>
    <r>
      <t xml:space="preserve">Kısa Vadeli Banka Borçları </t>
    </r>
    <r>
      <rPr>
        <sz val="10"/>
        <rFont val="Verdana"/>
        <family val="2"/>
        <charset val="162"/>
      </rPr>
      <t>{Kısa Vadeli Yabancı Kaynaklar/Mali Borçlar/Banka Kredileri} (TL)</t>
    </r>
  </si>
  <si>
    <t>1-Bankalardan Temin Edilecek Belgeler,                  (istenebilir.)</t>
  </si>
  <si>
    <t>2- İsteklinin Bilançosu veya Eş Değer Belgeleri,    (istenebilir.)</t>
  </si>
  <si>
    <t>3- İş Hacmini Gösterir Belge,                                    (istenebilir.)</t>
  </si>
  <si>
    <t>a) Yaklaşık maliyeti 1.600.881,00-TL'ye eşit veya bu değerleri aşan ihalelerden;</t>
  </si>
  <si>
    <t>Yaklaşık maliyeti 1.600.881,00- TL’ye eşit veya bu tutarı aşan muhasebe, mesleki eğitim, fotoğraf, film, fikrî ve güzel sanatlar gibi işlere ilişkin ihalelerde ise 33.maddenin 
(c/1, c/2, ve c/3) bendinde sayılan belgeler idare tarafından gerekli görülmesi halinde istenebilir.</t>
  </si>
  <si>
    <t>Strateji Geliştirme Daire Başkanlığı tarafından yapılan kontrol sonucunda uygun görülmeyenler gerekçeli bir görüş yazısıyla ilgili harcama birimine gönderilir.</t>
  </si>
  <si>
    <r>
      <t xml:space="preserve">Kamu Ön Mali Kontrol Yönetmeliğinin 10. maddesine istinaden  İdarelerin, ihale kanunlarına tabi olsun veya olmasın, harcamayı gerektirecek taahhüt evrakı ve sözleşme tasarılarından tutarı </t>
    </r>
    <r>
      <rPr>
        <b/>
        <u/>
        <sz val="10"/>
        <rFont val="Arial Tur"/>
        <charset val="162"/>
      </rPr>
      <t>mal ve hizmet alımları</t>
    </r>
    <r>
      <rPr>
        <b/>
        <u/>
        <sz val="11"/>
        <color indexed="8"/>
        <rFont val="Calibri"/>
        <family val="2"/>
        <charset val="162"/>
      </rPr>
      <t xml:space="preserve"> için beş milyon Türk Lirasını aşanlar</t>
    </r>
    <r>
      <rPr>
        <sz val="10"/>
        <rFont val="Arial Tur"/>
        <charset val="162"/>
      </rPr>
      <t xml:space="preserve"> ön malî kontrole tabidir.
</t>
    </r>
  </si>
  <si>
    <r>
      <t xml:space="preserve">Bu madde kapsamında Strateji Geliştirme Daire Başkanlığının ön malî kontrolüne tabi yapım işlerine ilişkin sözleşme, </t>
    </r>
    <r>
      <rPr>
        <b/>
        <u/>
        <sz val="11"/>
        <color indexed="8"/>
        <rFont val="Calibri"/>
        <family val="2"/>
        <charset val="162"/>
      </rPr>
      <t>harcama yetkilisi tarafından imzalanmadan önce</t>
    </r>
    <r>
      <rPr>
        <sz val="10"/>
        <rFont val="Arial Tur"/>
        <charset val="162"/>
      </rPr>
      <t xml:space="preserve"> dayanak teşkil eden belgelerle birlikte ilgili mevzuatı çerçevesinde kontrol edilmek üzere Strateji Geliştirme Daire Başkanlığına gönderilir..</t>
    </r>
  </si>
  <si>
    <t>Bu madde kapsamında gerçekleştirilecek ön malî kontrol işlemleri Strateji Geliştirme Daire Başkanlığı tarafından en geç on iş günü içinde sonuçlandırılır.</t>
  </si>
  <si>
    <t>MAL ALIMI TAAHHÜT EVRAKI VE SÖZLEŞME TASARILARI ÖN MALİ KONTROLÜNE İLİŞKİN AÇIKLAMALAR</t>
  </si>
  <si>
    <t>MAL ALIMI TAAHHÜT EVRAKI VE SÖZLEŞME TASARILARI                                                                                                                                                                                                                                                                                                                                                     ÖN MALİ KONTROLÜ</t>
  </si>
  <si>
    <r>
      <t xml:space="preserve"> - İhale Usulü </t>
    </r>
    <r>
      <rPr>
        <sz val="10"/>
        <color indexed="10"/>
        <rFont val="Verdana"/>
        <family val="2"/>
        <charset val="162"/>
      </rPr>
      <t xml:space="preserve">(4734 sayılı Kanunun 19.maddesine açık ihale ya da 21.maddesinin (a), (b), (c), (d), (e) ve (f) bentlerine göre pazarlık ihale usulünün uygun olup olmadığı)   4734 sayılı Kanunun 21 inci maddesinin (b), (c) ve (f) bentlerine göre yapılacak ihalelerde ilan yapılmaması durumunda davet edilenlerin listesi bu belgenin ekinde yer alacaktır.  Pazarlık usulü ile yapılan ihalelerde bu usulün kullanılmasının gerekçesi açık olarak burada belirtilerek, bu hususa ilişkin bilgi ve belgeler onayın ekine konulacaktır. </t>
    </r>
  </si>
  <si>
    <r>
      <t xml:space="preserve"> - İhale İle İlgili Diğer Açıklamalar </t>
    </r>
    <r>
      <rPr>
        <sz val="10"/>
        <color indexed="10"/>
        <rFont val="Verdana"/>
        <family val="2"/>
        <charset val="162"/>
      </rPr>
      <t>( Bu kısımda diğer açıklamaların yanında yaklaşık maliyeti eşik değerlerin altında olan ihalelerin, sadece yerli isteklilere açık olup olmadığı; yabancı isteklilere açık olan ihalelerde ise yerli istekliler lehine %15 oranına kadar fiyat avantajı uygulanıp uygulanmayacağı hususu ile avantaj uygulanacaksa bu oran belirtilecektir.)</t>
    </r>
  </si>
  <si>
    <r>
      <rPr>
        <b/>
        <sz val="10"/>
        <rFont val="Verdana"/>
        <family val="2"/>
        <charset val="162"/>
      </rPr>
      <t>IV-</t>
    </r>
    <r>
      <rPr>
        <sz val="10"/>
        <rFont val="Verdana"/>
        <family val="2"/>
        <charset val="162"/>
      </rPr>
      <t xml:space="preserve"> Hizmet İşleri Genel Şartnamesi, </t>
    </r>
    <r>
      <rPr>
        <sz val="10"/>
        <color indexed="10"/>
        <rFont val="Verdana"/>
        <family val="2"/>
        <charset val="162"/>
      </rPr>
      <t>(İhale dökümanında verilmeyecektir.)</t>
    </r>
  </si>
  <si>
    <r>
      <rPr>
        <b/>
        <sz val="10"/>
        <rFont val="Verdana"/>
        <family val="2"/>
        <charset val="162"/>
      </rPr>
      <t>20-</t>
    </r>
    <r>
      <rPr>
        <sz val="10"/>
        <rFont val="Verdana"/>
        <family val="2"/>
        <charset val="162"/>
      </rPr>
      <t xml:space="preserve"> İHALE İLANI VEYA ÖN YETERLİK İLANI YA DA DAVET TARİHİNİ İZLEYEN EN GEÇ</t>
    </r>
    <r>
      <rPr>
        <sz val="10"/>
        <color indexed="10"/>
        <rFont val="Verdana"/>
        <family val="2"/>
        <charset val="162"/>
      </rPr>
      <t xml:space="preserve"> ÜÇ GÜN </t>
    </r>
    <r>
      <rPr>
        <sz val="10"/>
        <rFont val="Verdana"/>
        <family val="2"/>
        <charset val="162"/>
      </rPr>
      <t>İÇİNDE EN AZ 5</t>
    </r>
    <r>
      <rPr>
        <sz val="10"/>
        <color indexed="10"/>
        <rFont val="Verdana"/>
        <family val="2"/>
        <charset val="162"/>
      </rPr>
      <t xml:space="preserve"> ASİL VE 5 YEDEK ÜYELİ </t>
    </r>
    <r>
      <rPr>
        <sz val="10"/>
        <rFont val="Verdana"/>
        <family val="2"/>
        <charset val="162"/>
      </rPr>
      <t>İHALE KOMİSYONU KURULMASI</t>
    </r>
  </si>
  <si>
    <r>
      <rPr>
        <b/>
        <sz val="10"/>
        <rFont val="Verdana"/>
        <family val="2"/>
        <charset val="162"/>
      </rPr>
      <t xml:space="preserve">21- </t>
    </r>
    <r>
      <rPr>
        <sz val="10"/>
        <rFont val="Verdana"/>
        <family val="2"/>
        <charset val="162"/>
      </rPr>
      <t>"ZEYİLNAME VAR İSE" İHALE TARİHİNDEN EN AZ</t>
    </r>
    <r>
      <rPr>
        <sz val="10"/>
        <color indexed="10"/>
        <rFont val="Verdana"/>
        <family val="2"/>
        <charset val="162"/>
      </rPr>
      <t xml:space="preserve"> ON GÜN ÖNCESİNDE</t>
    </r>
    <r>
      <rPr>
        <sz val="10"/>
        <rFont val="Verdana"/>
        <family val="2"/>
        <charset val="162"/>
      </rPr>
      <t xml:space="preserve"> İSTEKLİ FİRMALARA TEBLİGAT YAPILIP YAPILMADIĞI  </t>
    </r>
    <r>
      <rPr>
        <sz val="10"/>
        <color indexed="10"/>
        <rFont val="Verdana"/>
        <family val="2"/>
        <charset val="162"/>
      </rPr>
      <t>(İstekli firmaların talebine göre elden teslim, iadeli taahhütlü, faks, eposta)</t>
    </r>
  </si>
  <si>
    <r>
      <rPr>
        <b/>
        <sz val="10"/>
        <rFont val="Verdana"/>
        <family val="2"/>
        <charset val="162"/>
      </rPr>
      <t>22-</t>
    </r>
    <r>
      <rPr>
        <sz val="10"/>
        <rFont val="Verdana"/>
        <family val="2"/>
        <charset val="162"/>
      </rPr>
      <t xml:space="preserve"> DÜZELTME İLANI VAR İSE İLANIN YAYINLANMASINI TAKİP EDEN </t>
    </r>
    <r>
      <rPr>
        <sz val="10"/>
        <color indexed="10"/>
        <rFont val="Verdana"/>
        <family val="2"/>
        <charset val="162"/>
      </rPr>
      <t xml:space="preserve">15 GÜN İÇİNDE </t>
    </r>
    <r>
      <rPr>
        <sz val="10"/>
        <rFont val="Verdana"/>
        <family val="2"/>
        <charset val="162"/>
      </rPr>
      <t>YAPILIP YAPILMADIĞI</t>
    </r>
  </si>
  <si>
    <r>
      <rPr>
        <b/>
        <sz val="10"/>
        <rFont val="Verdana"/>
        <family val="2"/>
        <charset val="162"/>
      </rPr>
      <t xml:space="preserve">23- </t>
    </r>
    <r>
      <rPr>
        <sz val="10"/>
        <rFont val="Verdana"/>
        <family val="2"/>
        <charset val="162"/>
      </rPr>
      <t xml:space="preserve">ŞİKAYET ÜZERİNE İHALE TARİHİNDEN </t>
    </r>
    <r>
      <rPr>
        <sz val="10"/>
        <color indexed="10"/>
        <rFont val="Verdana"/>
        <family val="2"/>
        <charset val="162"/>
      </rPr>
      <t>ON GÜNDEN AZ SÜRE</t>
    </r>
    <r>
      <rPr>
        <sz val="10"/>
        <rFont val="Verdana"/>
        <family val="2"/>
        <charset val="162"/>
      </rPr>
      <t xml:space="preserve"> KALMIŞ OLSA DAHİ ZEYİLNAME YAPILIP YAPILMADIĞI, İHALE TARİHİNİN EN FAZLA 20 GÜN SÜRE İLE ERTELENİP ERTELENMEDİĞİ, TEKLİFLERİN GEÇERLİLİK SÜRESİ İLE GEÇİCİ TEMİNAT MEKTUBU SÜRESİNİN UZATILIP UZATILMADIĞI</t>
    </r>
  </si>
  <si>
    <r>
      <rPr>
        <b/>
        <sz val="10"/>
        <rFont val="Verdana"/>
        <family val="2"/>
        <charset val="162"/>
      </rPr>
      <t>28-</t>
    </r>
    <r>
      <rPr>
        <sz val="10"/>
        <rFont val="Verdana"/>
        <family val="2"/>
        <charset val="162"/>
      </rPr>
      <t xml:space="preserve"> İDARE TARAFINDAN </t>
    </r>
    <r>
      <rPr>
        <sz val="10"/>
        <color indexed="10"/>
        <rFont val="Verdana"/>
        <family val="2"/>
        <charset val="162"/>
      </rPr>
      <t>"</t>
    </r>
    <r>
      <rPr>
        <i/>
        <sz val="10"/>
        <color indexed="10"/>
        <rFont val="Verdana"/>
        <family val="2"/>
        <charset val="162"/>
      </rPr>
      <t>İHALE DOKÜMANININ SATIN ALINDIĞINA İLİŞKİN STANDART FORM</t>
    </r>
    <r>
      <rPr>
        <sz val="10"/>
        <color indexed="10"/>
        <rFont val="Verdana"/>
        <family val="2"/>
        <charset val="162"/>
      </rPr>
      <t>"</t>
    </r>
    <r>
      <rPr>
        <sz val="10"/>
        <rFont val="Verdana"/>
        <family val="2"/>
        <charset val="162"/>
      </rPr>
      <t xml:space="preserve">UN DOLDURULUP DOLDURULMADIĞI (Standart Form KİK-004.0/H) </t>
    </r>
    <r>
      <rPr>
        <sz val="10"/>
        <color indexed="10"/>
        <rFont val="Verdana"/>
        <family val="2"/>
        <charset val="162"/>
      </rPr>
      <t>(İhale dokümanının elden teslim, iadeli taahhütlü mektup, acele posta ve kargo ile gönderildiği takdirde doldurulacaktır.)</t>
    </r>
  </si>
  <si>
    <r>
      <rPr>
        <b/>
        <sz val="10"/>
        <rFont val="Verdana"/>
        <family val="2"/>
        <charset val="162"/>
      </rPr>
      <t xml:space="preserve">29- </t>
    </r>
    <r>
      <rPr>
        <i/>
        <sz val="10"/>
        <color indexed="10"/>
        <rFont val="Verdana"/>
        <family val="2"/>
        <charset val="162"/>
      </rPr>
      <t>"EKAP ÜZERİNDEN E-İMZA KULLANILARAK ÖN YETERLİK/İHALE DOKÜMANININ İNDİRİLDİĞİNE İLİŞKİN STANDART FORM</t>
    </r>
    <r>
      <rPr>
        <i/>
        <sz val="10"/>
        <rFont val="Verdana"/>
        <family val="2"/>
        <charset val="162"/>
      </rPr>
      <t>"</t>
    </r>
    <r>
      <rPr>
        <sz val="10"/>
        <rFont val="Verdana"/>
        <family val="2"/>
        <charset val="162"/>
      </rPr>
      <t>UN DOLDURULUP DOLDURULMADIĞI (</t>
    </r>
    <r>
      <rPr>
        <sz val="10"/>
        <color indexed="10"/>
        <rFont val="Verdana"/>
        <family val="2"/>
        <charset val="162"/>
      </rPr>
      <t>Standart Form KİK-OO4.1/H)  (İhale dokümanının EKAP üzerinden indirilmesi halinde doldurulacaktır.)</t>
    </r>
  </si>
  <si>
    <r>
      <rPr>
        <b/>
        <sz val="10"/>
        <rFont val="Verdana"/>
        <family val="2"/>
        <charset val="162"/>
      </rPr>
      <t>30-</t>
    </r>
    <r>
      <rPr>
        <b/>
        <sz val="10"/>
        <color indexed="10"/>
        <rFont val="Verdana"/>
        <family val="2"/>
        <charset val="162"/>
      </rPr>
      <t xml:space="preserve"> </t>
    </r>
    <r>
      <rPr>
        <sz val="10"/>
        <color indexed="10"/>
        <rFont val="Verdana"/>
        <family val="2"/>
        <charset val="162"/>
      </rPr>
      <t>"</t>
    </r>
    <r>
      <rPr>
        <i/>
        <sz val="10"/>
        <color indexed="10"/>
        <rFont val="Verdana"/>
        <family val="2"/>
        <charset val="162"/>
      </rPr>
      <t>TEKLİF ZARFI ALINDI BELGESİNE İLİŞKİN STANDART FORM</t>
    </r>
    <r>
      <rPr>
        <sz val="10"/>
        <color indexed="10"/>
        <rFont val="Verdana"/>
        <family val="2"/>
        <charset val="162"/>
      </rPr>
      <t>"</t>
    </r>
    <r>
      <rPr>
        <sz val="10"/>
        <rFont val="Verdana"/>
        <family val="2"/>
        <charset val="162"/>
      </rPr>
      <t>UN DOLDURULUP DOLDURULMADIĞI (Standart Form KİK-0050/H)</t>
    </r>
  </si>
  <si>
    <r>
      <rPr>
        <b/>
        <sz val="10"/>
        <rFont val="Verdana"/>
        <family val="2"/>
        <charset val="162"/>
      </rPr>
      <t>32-</t>
    </r>
    <r>
      <rPr>
        <sz val="10"/>
        <rFont val="Verdana"/>
        <family val="2"/>
        <charset val="162"/>
      </rPr>
      <t xml:space="preserve"> </t>
    </r>
    <r>
      <rPr>
        <i/>
        <sz val="10"/>
        <color indexed="10"/>
        <rFont val="Verdana"/>
        <family val="2"/>
        <charset val="162"/>
      </rPr>
      <t>"POSTADAKİ GECİKME NEDENİYLE İŞLEME KONULMAYAN TEKLİFİN ALINIŞ ZAMANINA İLİŞKİN TUTANAK"</t>
    </r>
    <r>
      <rPr>
        <sz val="10"/>
        <rFont val="Verdana"/>
        <family val="2"/>
        <charset val="162"/>
      </rPr>
      <t>IN DOLDURULUP DOLDURULMADIĞI (Standart Form KİK-007.0/H)</t>
    </r>
    <r>
      <rPr>
        <sz val="10"/>
        <color indexed="10"/>
        <rFont val="Verdana"/>
        <family val="2"/>
        <charset val="162"/>
      </rPr>
      <t xml:space="preserve"> (Teklifin postadaki gecikme nedeniyle ihale saatinden sonra idareye ulaşması halinde doldurulacaktır.)</t>
    </r>
  </si>
  <si>
    <r>
      <rPr>
        <b/>
        <sz val="10"/>
        <rFont val="Verdana"/>
        <family val="2"/>
        <charset val="162"/>
      </rPr>
      <t>33-</t>
    </r>
    <r>
      <rPr>
        <sz val="10"/>
        <rFont val="Verdana"/>
        <family val="2"/>
        <charset val="162"/>
      </rPr>
      <t xml:space="preserve"> </t>
    </r>
    <r>
      <rPr>
        <i/>
        <sz val="10"/>
        <color indexed="10"/>
        <rFont val="Verdana"/>
        <family val="2"/>
        <charset val="162"/>
      </rPr>
      <t>"UYGUN OLMADIĞI İÇİN DEĞERLENDİRMEYE ALINMAYAN TEKLİF ZARFLARINA İLİŞKİN İHALE KOMİSYONU TUTANAĞI"</t>
    </r>
    <r>
      <rPr>
        <sz val="10"/>
        <rFont val="Verdana"/>
        <family val="2"/>
        <charset val="162"/>
      </rPr>
      <t xml:space="preserve">NIN DOLDURULUP DOLDURULMADIĞI (Standart Form KİK-008.0/H)   </t>
    </r>
    <r>
      <rPr>
        <sz val="10"/>
        <color indexed="10"/>
        <rFont val="Verdana"/>
        <family val="2"/>
        <charset val="162"/>
      </rPr>
      <t>(Uygun olmayan teklif zarfları var ise doldurulacaktır.)</t>
    </r>
  </si>
  <si>
    <r>
      <rPr>
        <b/>
        <sz val="10"/>
        <rFont val="Verdana"/>
        <family val="2"/>
        <charset val="162"/>
      </rPr>
      <t>35-</t>
    </r>
    <r>
      <rPr>
        <sz val="10"/>
        <color indexed="10"/>
        <rFont val="Verdana"/>
        <family val="2"/>
        <charset val="162"/>
      </rPr>
      <t xml:space="preserve"> "</t>
    </r>
    <r>
      <rPr>
        <i/>
        <sz val="10"/>
        <color indexed="10"/>
        <rFont val="Verdana"/>
        <family val="2"/>
        <charset val="162"/>
      </rPr>
      <t>İSTEKLİLERCE TEKLİF EDİLEN FİYATLARA İLİŞKİN STANDART FORM</t>
    </r>
    <r>
      <rPr>
        <sz val="10"/>
        <color indexed="10"/>
        <rFont val="Verdana"/>
        <family val="2"/>
        <charset val="162"/>
      </rPr>
      <t>"</t>
    </r>
    <r>
      <rPr>
        <sz val="10"/>
        <rFont val="Verdana"/>
        <family val="2"/>
        <charset val="162"/>
      </rPr>
      <t xml:space="preserve">UN DOLDURULUP DOLDURULMADIĞI (Standart Form- KİK.0016.0/H) </t>
    </r>
  </si>
  <si>
    <r>
      <rPr>
        <b/>
        <sz val="10"/>
        <rFont val="Verdana"/>
        <family val="2"/>
        <charset val="162"/>
      </rPr>
      <t>39-</t>
    </r>
    <r>
      <rPr>
        <sz val="10"/>
        <rFont val="Verdana"/>
        <family val="2"/>
        <charset val="162"/>
      </rPr>
      <t xml:space="preserve"> </t>
    </r>
    <r>
      <rPr>
        <sz val="10"/>
        <color indexed="10"/>
        <rFont val="Verdana"/>
        <family val="2"/>
        <charset val="162"/>
      </rPr>
      <t>"</t>
    </r>
    <r>
      <rPr>
        <i/>
        <sz val="10"/>
        <color indexed="10"/>
        <rFont val="Verdana"/>
        <family val="2"/>
        <charset val="162"/>
      </rPr>
      <t xml:space="preserve">ZARF AÇMA VE BELGE KONTROL TUTANAĞI VE/VEYA TEKLİF EDİLEN FİYATLARA VE [YAKLAŞIK MALİYETİN AÇIKLANMASINA ]*İLİŞKİN TUTANAĞIN </t>
    </r>
    <r>
      <rPr>
        <i/>
        <sz val="10"/>
        <rFont val="Verdana"/>
        <family val="2"/>
        <charset val="162"/>
      </rPr>
      <t>HAZIR BULUNANLAR ÖNÜNDE YAPILAN İLK OTURUMDA TALEP EDENLERE VERİLDİĞİNE İLİŞKİN TUTANAK</t>
    </r>
    <r>
      <rPr>
        <sz val="10"/>
        <rFont val="Verdana"/>
        <family val="2"/>
        <charset val="162"/>
      </rPr>
      <t>"IN DOLDURULUP DOLDURULMADIĞI (</t>
    </r>
    <r>
      <rPr>
        <sz val="10"/>
        <color indexed="10"/>
        <rFont val="Verdana"/>
        <family val="2"/>
        <charset val="162"/>
      </rPr>
      <t xml:space="preserve">İstekli firmalar tarafından tutanak talep edildi, idare tarafından tutanak verildi ve bu form dolduruldu ise açıklama kısmında belirtilecektir.)
</t>
    </r>
  </si>
  <si>
    <r>
      <rPr>
        <b/>
        <sz val="10"/>
        <rFont val="Verdana"/>
        <family val="2"/>
        <charset val="162"/>
      </rPr>
      <t>42-</t>
    </r>
    <r>
      <rPr>
        <sz val="10"/>
        <rFont val="Verdana"/>
        <family val="2"/>
        <charset val="162"/>
      </rPr>
      <t xml:space="preserve"> "</t>
    </r>
    <r>
      <rPr>
        <i/>
        <sz val="10"/>
        <color indexed="10"/>
        <rFont val="Verdana"/>
        <family val="2"/>
        <charset val="162"/>
      </rPr>
      <t>UYGUN OLMAYAN BELGELERİN UYGUN SAYILMAMA GEREKÇELERİNE İLİŞKİN TUTANAK</t>
    </r>
    <r>
      <rPr>
        <sz val="10"/>
        <color indexed="10"/>
        <rFont val="Verdana"/>
        <family val="2"/>
        <charset val="162"/>
      </rPr>
      <t>"</t>
    </r>
    <r>
      <rPr>
        <sz val="10"/>
        <rFont val="Verdana"/>
        <family val="2"/>
        <charset val="162"/>
      </rPr>
      <t>IN DOLDURULUP DOLDURULMADIĞI    (Uygun olmayan belgelerin olması halinde doldurulacaktır.)</t>
    </r>
  </si>
  <si>
    <r>
      <rPr>
        <sz val="10"/>
        <color indexed="10"/>
        <rFont val="Verdana"/>
        <family val="2"/>
        <charset val="162"/>
      </rPr>
      <t>İhaleye iş ortaklığı olarak teklif verilmesi halinde;</t>
    </r>
    <r>
      <rPr>
        <sz val="10"/>
        <rFont val="Verdana"/>
        <family val="2"/>
        <charset val="162"/>
      </rPr>
      <t xml:space="preserve">
İş ortaklığının tüzel kişi ortağı tarafından, iş deneyimini göstermek üzere sunulan belgenin tüzel kişiliğin yarısından fazla hissesine sahip ortağına ait olması halinde, bu ortak 9 uncu 
maddedeki belgeyi de sunmak zorundadır.</t>
    </r>
  </si>
  <si>
    <r>
      <t>50- BİLANÇO VEYA EŞDEĞER BELGELER</t>
    </r>
    <r>
      <rPr>
        <sz val="10"/>
        <rFont val="Verdana"/>
        <family val="2"/>
        <charset val="162"/>
      </rPr>
      <t xml:space="preserve"> 
</t>
    </r>
    <r>
      <rPr>
        <sz val="10"/>
        <color indexed="10"/>
        <rFont val="Verdana"/>
        <family val="2"/>
        <charset val="162"/>
      </rPr>
      <t>(İş ortaklıklarında ayrı ayrı sunulması zorunludur.)</t>
    </r>
    <r>
      <rPr>
        <sz val="10"/>
        <rFont val="Verdana"/>
        <family val="2"/>
        <charset val="162"/>
      </rPr>
      <t xml:space="preserve">
</t>
    </r>
  </si>
  <si>
    <r>
      <rPr>
        <b/>
        <sz val="10"/>
        <rFont val="Verdana"/>
        <family val="2"/>
        <charset val="162"/>
      </rPr>
      <t>56-</t>
    </r>
    <r>
      <rPr>
        <sz val="10"/>
        <color indexed="10"/>
        <rFont val="Verdana"/>
        <family val="2"/>
        <charset val="162"/>
      </rPr>
      <t xml:space="preserve"> "EKONOMİK AÇIDAN EN AVANTAJLI TEKLİF" VEYA "EKONOMİK AÇIDAN EN AVANTAJLI İKİNCİ TEKLİF"</t>
    </r>
    <r>
      <rPr>
        <sz val="10"/>
        <rFont val="Verdana"/>
        <family val="2"/>
        <charset val="162"/>
      </rPr>
      <t>İN DEĞERLENDİRME DIŞI BIRAKILMASI HALİNDE EKONOMİK AÇIDAN EN AVANTAJLI DİĞER TEKLİFİN BELGELERİNİN İNCELENMESİ</t>
    </r>
  </si>
  <si>
    <r>
      <rPr>
        <b/>
        <sz val="10"/>
        <rFont val="Verdana"/>
        <family val="2"/>
        <charset val="162"/>
      </rPr>
      <t>57-</t>
    </r>
    <r>
      <rPr>
        <sz val="10"/>
        <rFont val="Verdana"/>
        <family val="2"/>
        <charset val="162"/>
      </rPr>
      <t xml:space="preserve"> AŞIRI DÜŞÜK TEKLİF SORGULAMASI İÇİN İSTEKLİ FİRMAYA TEBLİĞ TARİHİNDEN İTİBAREN </t>
    </r>
    <r>
      <rPr>
        <sz val="10"/>
        <color indexed="10"/>
        <rFont val="Verdana"/>
        <family val="2"/>
        <charset val="162"/>
      </rPr>
      <t>3 TAM İŞGÜNÜNDEN AZ OLMAMAK ÜZERE SÜRE VERİLİP VERİLMEDİĞİ</t>
    </r>
    <r>
      <rPr>
        <sz val="10"/>
        <rFont val="Verdana"/>
        <family val="2"/>
        <charset val="162"/>
      </rPr>
      <t xml:space="preserve"> VE İSTEKLİ FİRMANIN AŞIRI DÜŞÜK TEKLİF AÇIKLAMAYA İLİŞKİN DİLEKÇESİNİN İDAREYE SÜRESİ İÇİNDE ULAŞIP ULAŞMADIĞI</t>
    </r>
  </si>
  <si>
    <r>
      <t xml:space="preserve">58- AŞIRI DÜŞÜK SORGULAMA VAR İSE KONTROLÜ  </t>
    </r>
    <r>
      <rPr>
        <sz val="10"/>
        <color indexed="10"/>
        <rFont val="Verdana"/>
        <family val="2"/>
        <charset val="162"/>
      </rPr>
      <t>(İstekliler tarafından verilen tekliflerin, kar hariç yaklaşık maliyete göre (İdare, yaklaşık maliyet hesap cetvelinde araç kiralama hizmeti için kar öngörmüş ise, öngördüğü kar hariç, yaklaşık maliyetin altındaki teklifler; idare, yaklaşık maliyet hesap cetvelinde araç kiralama hizmeti için kar öngörmemiş ise en fazla %20 kar konulduğu düşüncesiyle “%20 kar hariç”, yaklaşık maliyetin altındaki teklifler için mutlaka aşırı düşük sorgulama yapılması gerektiğinin kontrolü), aşırı düşük olması halinde, İdari Şartnamenin "Teklif Fiyata Dahil Olan Giderler" başlıklı 25 inci maddesinde öngörülen giderler için aşırı düşük teklife ilişkin yapılan açıklamaların Kamu İhale Genel Tebliğinin 79.4 ve 79.5.maddesine göre yapılıp yapılmadığının kontrolü</t>
    </r>
  </si>
  <si>
    <r>
      <t>e-1)</t>
    </r>
    <r>
      <rPr>
        <b/>
        <sz val="10"/>
        <color indexed="10"/>
        <rFont val="Verdana"/>
        <family val="2"/>
        <charset val="162"/>
      </rPr>
      <t xml:space="preserve"> İstekli firma tarafından tedarikçi veya üreticilerden alınan birim fiyatları gösteren </t>
    </r>
    <r>
      <rPr>
        <b/>
        <u/>
        <sz val="10"/>
        <color indexed="10"/>
        <rFont val="Verdana"/>
        <family val="2"/>
        <charset val="162"/>
      </rPr>
      <t>proforma fatura sunularak açıklama yapılması durumunda,</t>
    </r>
    <r>
      <rPr>
        <b/>
        <sz val="10"/>
        <color indexed="10"/>
        <rFont val="Verdana"/>
        <family val="2"/>
        <charset val="162"/>
      </rPr>
      <t xml:space="preserve"> (Ek-0.5) Maliyet Satış Tespit Tutanağı sunulmuş ise (Ek-0.5) Maliyet Satış Tespit Tutanağının kontrolü;</t>
    </r>
    <r>
      <rPr>
        <b/>
        <sz val="10"/>
        <rFont val="Verdana"/>
        <family val="2"/>
        <charset val="162"/>
      </rPr>
      <t xml:space="preserve"> </t>
    </r>
    <r>
      <rPr>
        <sz val="10"/>
        <rFont val="Verdana"/>
        <family val="2"/>
        <charset val="162"/>
      </rPr>
      <t xml:space="preserve">(İstekliler tarafından açıklama kapsamında (Ek-0.5) Maliyet Satış Tespit Tutanağının sunulması zorunlu olmayıp, proforma fatura ve (Ek-0.5) Maliyet Satış Tespit Tutanağındaki birim fiyatların karşılaştırılabilmesi için serbest muhasebeci mali müşavir veya yeminli mali müşavirden (Ek-0.5) Maliyet Satış Tespit Tutanağının istenilmesi idarelerin takdirindedir.) </t>
    </r>
  </si>
  <si>
    <r>
      <rPr>
        <b/>
        <sz val="10"/>
        <rFont val="Verdana"/>
        <family val="2"/>
        <charset val="162"/>
      </rPr>
      <t>e-3)</t>
    </r>
    <r>
      <rPr>
        <b/>
        <sz val="10"/>
        <color indexed="10"/>
        <rFont val="Verdana"/>
        <family val="2"/>
        <charset val="162"/>
      </rPr>
      <t xml:space="preserve"> (Ek-0.5) Maliyet Satış Tespit Tutanağında; proforma fatura veren tedarikçi/üretici firma ile tedarikçi/üretici firmanın beyannamelerini imzalamaya yetkili olan serbest muhasebeci mali müşavir ya da yeminli mali müşavirin adı, soyadı, iletişim bilgileri vs.doldurulduğu ve bu bilgilerin kaşe ile kontrolü,</t>
    </r>
  </si>
  <si>
    <r>
      <t>e-4)</t>
    </r>
    <r>
      <rPr>
        <sz val="10"/>
        <color indexed="10"/>
        <rFont val="Verdana"/>
        <family val="2"/>
        <charset val="162"/>
      </rPr>
      <t xml:space="preserve"> </t>
    </r>
    <r>
      <rPr>
        <b/>
        <sz val="10"/>
        <color indexed="10"/>
        <rFont val="Verdana"/>
        <family val="2"/>
        <charset val="162"/>
      </rPr>
      <t>(Ek-0.5) Maliyet Satış Tespit Tutanağının son geçici vergi beyanname döneminde doldurulduğunun kontrolü</t>
    </r>
    <r>
      <rPr>
        <sz val="10"/>
        <color indexed="10"/>
        <rFont val="Verdana"/>
        <family val="2"/>
        <charset val="162"/>
      </rPr>
      <t xml:space="preserve"> (Aşırı düşük sorgulama bölümünün (ğ) bendine bakınız.), </t>
    </r>
  </si>
  <si>
    <r>
      <t xml:space="preserve">e-5) </t>
    </r>
    <r>
      <rPr>
        <b/>
        <sz val="10"/>
        <color indexed="10"/>
        <rFont val="Verdana"/>
        <family val="2"/>
        <charset val="162"/>
      </rPr>
      <t>(Ek-0.5) Maliyet Satış Tespit Tutanağının her sayfasının proforma fatura veren tedarikçi/üretici firma ile tedarikçi/üretici firmanın beyannamelerini imzalamaya yetkili olan serbest muhasebeci mali müşavir ya da yeminli mali müşavir tarafından kaşelenerek/mühürlenerek imzalandığının kontrolü,</t>
    </r>
  </si>
  <si>
    <r>
      <t xml:space="preserve">e-6) </t>
    </r>
    <r>
      <rPr>
        <b/>
        <sz val="10"/>
        <color indexed="10"/>
        <rFont val="Verdana"/>
        <family val="2"/>
        <charset val="162"/>
      </rPr>
      <t>Proforma fatura ve (Ek-0.5) Maliyet Satış Tespit Tutanağının,</t>
    </r>
    <r>
      <rPr>
        <b/>
        <i/>
        <u/>
        <sz val="10"/>
        <color indexed="10"/>
        <rFont val="Verdana"/>
        <family val="2"/>
        <charset val="162"/>
      </rPr>
      <t xml:space="preserve"> İdari şartnamenin 25.maddesinde istenen</t>
    </r>
    <r>
      <rPr>
        <b/>
        <sz val="10"/>
        <color indexed="10"/>
        <rFont val="Verdana"/>
        <family val="2"/>
        <charset val="162"/>
      </rPr>
      <t xml:space="preserve"> ... kişilik ayni giyim bedelini (Örneğin ... kişilik yazlık iş forması, ... kişilik kışlık iş forması, ... kişilik çift terlik) karşıladığının kontrolü,</t>
    </r>
  </si>
  <si>
    <r>
      <t xml:space="preserve">e-7) </t>
    </r>
    <r>
      <rPr>
        <b/>
        <sz val="10"/>
        <color indexed="10"/>
        <rFont val="Verdana"/>
        <family val="2"/>
        <charset val="162"/>
      </rPr>
      <t>Giyim giderinin, %3 sözleşme ve genel giderler dahil edilerek hesaplandığının kontrolü</t>
    </r>
  </si>
  <si>
    <r>
      <t xml:space="preserve">e-8) </t>
    </r>
    <r>
      <rPr>
        <b/>
        <sz val="10"/>
        <color indexed="10"/>
        <rFont val="Verdana"/>
        <family val="2"/>
        <charset val="162"/>
      </rPr>
      <t xml:space="preserve">(Ek-0.5) Maliyet Satış Tespit Tutanağı ekinde istekliye ait imza sirküleri ve meslek mensubuna ait faaliyet belgesinin (Meslek Mensubunca “Aslı Gibidir” Onaylı Sureti) sunulduğunun kontrolü, </t>
    </r>
  </si>
  <si>
    <r>
      <t xml:space="preserve">f-8) İstekli tarafından </t>
    </r>
    <r>
      <rPr>
        <b/>
        <u/>
        <sz val="10"/>
        <color indexed="10"/>
        <rFont val="Verdana"/>
        <family val="2"/>
        <charset val="162"/>
      </rPr>
      <t>fiyat teklifi üzerinde maliyete dayalı açıklama yapıldığında;</t>
    </r>
  </si>
  <si>
    <r>
      <rPr>
        <b/>
        <sz val="10"/>
        <rFont val="Verdana"/>
        <family val="2"/>
        <charset val="162"/>
      </rPr>
      <t>61-</t>
    </r>
    <r>
      <rPr>
        <sz val="10"/>
        <rFont val="Verdana"/>
        <family val="2"/>
        <charset val="162"/>
      </rPr>
      <t xml:space="preserve"> İHALE KOMİSYON KARARI, İHALE YETKİLİSİ TARAFINDAN ONAYLANMADAN ÖNCE, İDARELER TARAFINDAN "EKONOMİK AÇIDAN EN AVANTAJLI İSTEKLİ FİRMA, İSTEKLİ FİRMANIN YARISINDAN HİSSESİNE SAHİP ORTAĞI" İLE "EKONOMİK AÇIDAN İKİNCİ AVANTAJLI İSTEKLİ FİRMA VE İSTEKLİ FİRMANIN YARISINDAN HİSSESİNE SAHİP ORTAĞI"NIN </t>
    </r>
    <r>
      <rPr>
        <sz val="10"/>
        <color indexed="10"/>
        <rFont val="Verdana"/>
        <family val="2"/>
        <charset val="162"/>
      </rPr>
      <t>YASAKLILIK TEYİDİNİN YAPILIP</t>
    </r>
    <r>
      <rPr>
        <sz val="10"/>
        <rFont val="Verdana"/>
        <family val="2"/>
        <charset val="162"/>
      </rPr>
      <t xml:space="preserve"> YAPILMADIĞININ KONTROLÜ    </t>
    </r>
  </si>
  <si>
    <r>
      <rPr>
        <b/>
        <sz val="10"/>
        <rFont val="Verdana"/>
        <family val="2"/>
        <charset val="162"/>
      </rPr>
      <t>62-</t>
    </r>
    <r>
      <rPr>
        <sz val="10"/>
        <rFont val="Verdana"/>
        <family val="2"/>
        <charset val="162"/>
      </rPr>
      <t xml:space="preserve"> İHALE KOMİSYON KARARININ ONAYLANDIĞI TARİHİ İZLEYEN </t>
    </r>
    <r>
      <rPr>
        <sz val="10"/>
        <color indexed="10"/>
        <rFont val="Verdana"/>
        <family val="2"/>
        <charset val="162"/>
      </rPr>
      <t>ÜÇ GÜN İÇİNDE "KESİNLEŞEN İHALE KARARI"NIN</t>
    </r>
    <r>
      <rPr>
        <sz val="10"/>
        <rFont val="Verdana"/>
        <family val="2"/>
        <charset val="162"/>
      </rPr>
      <t xml:space="preserve"> İSTEKLİ FİRMALARA GÖNDERİLİP GÖNDERİLMEDİĞİ VE UYGUN TEBLİGAT YAPILIP YAPILMADIĞININ KONTROLÜ </t>
    </r>
    <r>
      <rPr>
        <sz val="10"/>
        <color indexed="10"/>
        <rFont val="Verdana"/>
        <family val="2"/>
        <charset val="162"/>
      </rPr>
      <t xml:space="preserve">(Elden, İadeli Taahhütlü, Faks, Eposta Yoluyla) </t>
    </r>
  </si>
  <si>
    <r>
      <rPr>
        <b/>
        <sz val="10"/>
        <rFont val="Verdana"/>
        <family val="2"/>
        <charset val="162"/>
      </rPr>
      <t>63- İ</t>
    </r>
    <r>
      <rPr>
        <sz val="10"/>
        <rFont val="Verdana"/>
        <family val="2"/>
        <charset val="162"/>
      </rPr>
      <t>DARENİN KESİNLEŞEN İHALE KARARININ İSTEKLİ FİRMALARA BİLDİRİLDİĞİ TARİHTEN İTİBAREN 1</t>
    </r>
    <r>
      <rPr>
        <sz val="10"/>
        <color indexed="10"/>
        <rFont val="Verdana"/>
        <family val="2"/>
        <charset val="162"/>
      </rPr>
      <t>0 GÜN İÇİNDE İDAREYE ŞİKAYET BAŞVURUNDA</t>
    </r>
    <r>
      <rPr>
        <sz val="10"/>
        <rFont val="Verdana"/>
        <family val="2"/>
        <charset val="162"/>
      </rPr>
      <t xml:space="preserve"> BULUNULUP BULUNULMADIĞI (SÜRENİN SON GÜNÜNÜN TATİL GÜNÜNE RASTLAMASI NEDENİYLE, SÜRE TATİL GÜNÜNÜ İZLEYEN İLK İŞ GÜNÜNÜN BİTİMİNE KADAR UZAYACAKTIR.)                                                         </t>
    </r>
    <r>
      <rPr>
        <sz val="10"/>
        <color indexed="10"/>
        <rFont val="Verdana"/>
        <family val="2"/>
        <charset val="162"/>
      </rPr>
      <t>(İdareye şikayet başvurusu yok ise açıklama kısmında belirtilecektir.)</t>
    </r>
  </si>
  <si>
    <r>
      <rPr>
        <b/>
        <sz val="10"/>
        <rFont val="Verdana"/>
        <family val="2"/>
        <charset val="162"/>
      </rPr>
      <t>64-</t>
    </r>
    <r>
      <rPr>
        <sz val="10"/>
        <rFont val="Verdana"/>
        <family val="2"/>
        <charset val="162"/>
      </rPr>
      <t xml:space="preserve"> İDARE TARAFINDAN ON GÜN İÇERİSİNDE “</t>
    </r>
    <r>
      <rPr>
        <sz val="10"/>
        <color indexed="10"/>
        <rFont val="Verdana"/>
        <family val="2"/>
        <charset val="162"/>
      </rPr>
      <t>İHALENİN DEVAMI”, “İHALENİN İPTALİ”</t>
    </r>
    <r>
      <rPr>
        <sz val="10"/>
        <rFont val="Verdana"/>
        <family val="2"/>
        <charset val="162"/>
      </rPr>
      <t xml:space="preserve"> YA DA “DÜZELTİCİ İŞLEM” KARARLARINDAN BİRİ ALINARAK BAŞVURUNUN SONUÇLANDIRILIP SONUÇLANDIRILMADIĞI (İdareye </t>
    </r>
    <r>
      <rPr>
        <sz val="10"/>
        <color indexed="10"/>
        <rFont val="Verdana"/>
        <family val="2"/>
        <charset val="162"/>
      </rPr>
      <t>şikayet başvurusu yok ise açıklama kısmında belirtilecektir.)</t>
    </r>
  </si>
  <si>
    <r>
      <rPr>
        <b/>
        <sz val="10"/>
        <rFont val="Verdana"/>
        <family val="2"/>
        <charset val="162"/>
      </rPr>
      <t>65-</t>
    </r>
    <r>
      <rPr>
        <sz val="10"/>
        <rFont val="Verdana"/>
        <family val="2"/>
        <charset val="162"/>
      </rPr>
      <t xml:space="preserve"> İDAREYE ŞİKAYET BAŞVURUSU VAR İSE, İDARECE ALINAN KARARIN İSTEKLİ FİRMALARA SON BİLDİRİM TARİHİNDEN İTİBAREN </t>
    </r>
    <r>
      <rPr>
        <sz val="10"/>
        <color indexed="10"/>
        <rFont val="Verdana"/>
        <family val="2"/>
        <charset val="162"/>
      </rPr>
      <t>ON GÜNLÜK SÜRE İÇERİSİNDE;</t>
    </r>
    <r>
      <rPr>
        <sz val="10"/>
        <rFont val="Verdana"/>
        <family val="2"/>
        <charset val="162"/>
      </rPr>
      <t xml:space="preserve"> İDARECE BİR KARAR ALINMAMASI HALİNDE İSE İDARENİN CEVAP VERME SÜRESİ OLAN ON GÜNLÜK SÜRENİN BİTİMİNİ İZLEYEN GÜNDEN İTİBAREN KURUMA İTİRAZEN ŞİKAYET BAŞVURUSUNDA BULUNULUP BULUNMADIĞI </t>
    </r>
    <r>
      <rPr>
        <sz val="10"/>
        <color indexed="10"/>
        <rFont val="Verdana"/>
        <family val="2"/>
        <charset val="162"/>
      </rPr>
      <t>(Kamu İhale Kurumuna şikayet başvurusu yok ise açıklama kısmında belirtilecektir.)</t>
    </r>
  </si>
  <si>
    <r>
      <rPr>
        <b/>
        <sz val="10"/>
        <rFont val="Verdana"/>
        <family val="2"/>
        <charset val="162"/>
      </rPr>
      <t>66-</t>
    </r>
    <r>
      <rPr>
        <sz val="10"/>
        <rFont val="Verdana"/>
        <family val="2"/>
        <charset val="162"/>
      </rPr>
      <t xml:space="preserve"> KURUM, İTİRAZEN ŞİKAYETE İLİŞKİN NİHAİ KARARINI, İNCELENEN İHALEYE İLİŞKİN GEREKLİ BİLGİ VE BELGELER İLE İHALE İŞLEM DOSYASININ KAYITLARA ALINDIĞI TARİHİ İZLEYEN YİRMİ GÜN İÇİNDE VERMEK ZORUNDADIR. </t>
    </r>
    <r>
      <rPr>
        <sz val="10"/>
        <color indexed="10"/>
        <rFont val="Verdana"/>
        <family val="2"/>
        <charset val="162"/>
      </rPr>
      <t>(Kamu İhale Kurumu tarafından nihai karar verilmeden sözleşmenin imzalanmaması gerektiğinin kontrolü)</t>
    </r>
  </si>
  <si>
    <r>
      <rPr>
        <b/>
        <sz val="10"/>
        <rFont val="Verdana"/>
        <family val="2"/>
        <charset val="162"/>
      </rPr>
      <t xml:space="preserve">74- </t>
    </r>
    <r>
      <rPr>
        <sz val="10"/>
        <rFont val="Verdana"/>
        <family val="2"/>
        <charset val="162"/>
      </rPr>
      <t>SÖZLEŞMENİN İMZALANACAĞI TARİHTE İDARELER TARAFINDAN "</t>
    </r>
    <r>
      <rPr>
        <sz val="10"/>
        <color indexed="10"/>
        <rFont val="Verdana"/>
        <family val="2"/>
        <charset val="162"/>
      </rPr>
      <t>EKONOMİK AÇIDAN EN AVANTAJLI İSTEKLİ FİRMA, İSTEKLİ FİRMANIN YARISINDAN HİSSESİNE SAHİP ORTAĞI" İLE "EKONOMİK AÇIDAN İKİNCİ AVANTAJLI İSTEKLİ FİRMA VE İSTEKLİ FİRMANIN</t>
    </r>
    <r>
      <rPr>
        <sz val="10"/>
        <rFont val="Verdana"/>
        <family val="2"/>
        <charset val="162"/>
      </rPr>
      <t xml:space="preserve"> YARISINDAN HİSSESİNE SAHİP ORTAĞI"NIN </t>
    </r>
    <r>
      <rPr>
        <sz val="10"/>
        <color indexed="10"/>
        <rFont val="Verdana"/>
        <family val="2"/>
        <charset val="162"/>
      </rPr>
      <t>YASAKLILIK TEYİDİNİN</t>
    </r>
    <r>
      <rPr>
        <sz val="10"/>
        <rFont val="Verdana"/>
        <family val="2"/>
        <charset val="162"/>
      </rPr>
      <t xml:space="preserve"> YAPILIP YAPILMADIĞININ KONTROLÜ    </t>
    </r>
  </si>
  <si>
    <r>
      <t>b)</t>
    </r>
    <r>
      <rPr>
        <sz val="10"/>
        <rFont val="Verdana"/>
        <family val="2"/>
        <charset val="162"/>
      </rPr>
      <t xml:space="preserve"> </t>
    </r>
    <r>
      <rPr>
        <b/>
        <sz val="10"/>
        <rFont val="Verdana"/>
        <family val="2"/>
        <charset val="162"/>
      </rPr>
      <t xml:space="preserve">YAKLAŞIK MALİYETİ, 1.600.881,00 TL'NİN ÜZERİNDE OLAN İŞLERİN İHALELERİNDE;
</t>
    </r>
    <r>
      <rPr>
        <sz val="10"/>
        <rFont val="Verdana"/>
        <family val="2"/>
        <charset val="162"/>
      </rPr>
      <t xml:space="preserve"> 33. maddenin (a) bendinde sayılan belgelere ek olarak, </t>
    </r>
  </si>
  <si>
    <r>
      <t>c) YAKLAŞIK MALİYETİ, 1.600.881,00 TL’YE EŞİT VEYA BU TUTARI AŞAN İŞLERİN İHALELERİNDE;</t>
    </r>
    <r>
      <rPr>
        <sz val="10"/>
        <rFont val="Verdana"/>
        <family val="2"/>
        <charset val="162"/>
      </rPr>
      <t xml:space="preserve"> 
33. maddenin (a) ve (b-İş Deneyimini Gösteren Belgeler) bentlerinde sayılan belgelere ek olarak;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</si>
</sst>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8" formatCode="#,##0.00;[Red]#,##0.00"/>
    <numFmt numFmtId="189" formatCode="dd/mm/yyyy;@"/>
    <numFmt numFmtId="193" formatCode="#,##0.0000;[Red]#,##0.0000"/>
  </numFmts>
  <fonts count="32" x14ac:knownFonts="1">
    <font>
      <sz val="10"/>
      <name val="Arial Tur"/>
      <charset val="162"/>
    </font>
    <font>
      <sz val="8"/>
      <name val="Arial Tur"/>
      <charset val="162"/>
    </font>
    <font>
      <sz val="11"/>
      <color indexed="10"/>
      <name val="Times New Roman"/>
      <family val="1"/>
      <charset val="162"/>
    </font>
    <font>
      <sz val="10"/>
      <name val="Verdana"/>
      <family val="2"/>
      <charset val="162"/>
    </font>
    <font>
      <b/>
      <sz val="10"/>
      <name val="Verdana"/>
      <family val="2"/>
      <charset val="162"/>
    </font>
    <font>
      <b/>
      <sz val="10"/>
      <color indexed="12"/>
      <name val="Verdana"/>
      <family val="2"/>
      <charset val="162"/>
    </font>
    <font>
      <sz val="10"/>
      <color indexed="12"/>
      <name val="Verdana"/>
      <family val="2"/>
      <charset val="162"/>
    </font>
    <font>
      <sz val="10"/>
      <color indexed="10"/>
      <name val="Verdana"/>
      <family val="2"/>
      <charset val="162"/>
    </font>
    <font>
      <b/>
      <sz val="10"/>
      <color indexed="10"/>
      <name val="Verdana"/>
      <family val="2"/>
      <charset val="162"/>
    </font>
    <font>
      <b/>
      <u/>
      <sz val="10"/>
      <color indexed="12"/>
      <name val="Verdana"/>
      <family val="2"/>
      <charset val="162"/>
    </font>
    <font>
      <sz val="10"/>
      <color indexed="62"/>
      <name val="Verdana"/>
      <family val="2"/>
      <charset val="162"/>
    </font>
    <font>
      <b/>
      <sz val="10"/>
      <color indexed="14"/>
      <name val="Verdana"/>
      <family val="2"/>
      <charset val="162"/>
    </font>
    <font>
      <b/>
      <u/>
      <sz val="10"/>
      <name val="Verdana"/>
      <family val="2"/>
      <charset val="162"/>
    </font>
    <font>
      <u/>
      <sz val="10"/>
      <name val="Verdana"/>
      <family val="2"/>
      <charset val="162"/>
    </font>
    <font>
      <b/>
      <u/>
      <sz val="10"/>
      <color indexed="10"/>
      <name val="Verdana"/>
      <family val="2"/>
      <charset val="162"/>
    </font>
    <font>
      <b/>
      <sz val="10"/>
      <color indexed="57"/>
      <name val="Verdana"/>
      <family val="2"/>
      <charset val="162"/>
    </font>
    <font>
      <b/>
      <i/>
      <u/>
      <sz val="10"/>
      <name val="Verdana"/>
      <family val="2"/>
      <charset val="162"/>
    </font>
    <font>
      <i/>
      <sz val="10"/>
      <color indexed="10"/>
      <name val="Verdana"/>
      <family val="2"/>
      <charset val="162"/>
    </font>
    <font>
      <i/>
      <sz val="10"/>
      <name val="Verdana"/>
      <family val="2"/>
      <charset val="162"/>
    </font>
    <font>
      <b/>
      <i/>
      <u/>
      <sz val="10"/>
      <color indexed="10"/>
      <name val="Verdana"/>
      <family val="2"/>
      <charset val="162"/>
    </font>
    <font>
      <b/>
      <i/>
      <sz val="10"/>
      <name val="Verdana"/>
      <family val="2"/>
      <charset val="162"/>
    </font>
    <font>
      <b/>
      <u/>
      <sz val="11"/>
      <color indexed="8"/>
      <name val="Calibri"/>
      <family val="2"/>
      <charset val="162"/>
    </font>
    <font>
      <b/>
      <u/>
      <sz val="10"/>
      <name val="Arial Tur"/>
      <charset val="162"/>
    </font>
    <font>
      <b/>
      <sz val="10"/>
      <name val="Times New Roman"/>
      <family val="1"/>
      <charset val="162"/>
    </font>
    <font>
      <sz val="10"/>
      <name val="Times New Roman"/>
      <family val="1"/>
      <charset val="162"/>
    </font>
    <font>
      <sz val="10"/>
      <color indexed="10"/>
      <name val="Times New Roman"/>
      <family val="1"/>
      <charset val="162"/>
    </font>
    <font>
      <b/>
      <sz val="10"/>
      <color indexed="10"/>
      <name val="Times New Roman"/>
      <family val="1"/>
      <charset val="162"/>
    </font>
    <font>
      <b/>
      <sz val="14"/>
      <name val="Times New Roman"/>
      <family val="1"/>
      <charset val="162"/>
    </font>
    <font>
      <b/>
      <sz val="11"/>
      <color theme="1"/>
      <name val="Calibri"/>
      <family val="2"/>
      <charset val="162"/>
      <scheme val="minor"/>
    </font>
    <font>
      <b/>
      <sz val="10"/>
      <color rgb="FFFF0000"/>
      <name val="Verdana"/>
      <family val="2"/>
      <charset val="162"/>
    </font>
    <font>
      <sz val="10"/>
      <color rgb="FF0070C0"/>
      <name val="Verdana"/>
      <family val="2"/>
      <charset val="162"/>
    </font>
    <font>
      <b/>
      <sz val="10"/>
      <color rgb="FF0070C0"/>
      <name val="Verdana"/>
      <family val="2"/>
      <charset val="162"/>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317">
    <xf numFmtId="0" fontId="0" fillId="0" borderId="0" xfId="0"/>
    <xf numFmtId="0" fontId="3" fillId="0" borderId="0" xfId="0" applyFont="1" applyAlignment="1">
      <alignment vertical="top" wrapText="1"/>
    </xf>
    <xf numFmtId="0" fontId="4" fillId="0" borderId="1" xfId="0" applyFont="1" applyBorder="1" applyAlignment="1">
      <alignment vertical="top" wrapText="1"/>
    </xf>
    <xf numFmtId="0" fontId="5" fillId="0" borderId="2" xfId="0" applyFont="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188" fontId="4" fillId="0" borderId="2" xfId="0" applyNumberFormat="1" applyFont="1" applyBorder="1" applyAlignment="1" applyProtection="1">
      <alignment horizontal="left" vertical="center" wrapText="1"/>
      <protection locked="0"/>
    </xf>
    <xf numFmtId="0" fontId="6" fillId="0" borderId="2"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4" fillId="0" borderId="2" xfId="0" applyFont="1" applyBorder="1" applyAlignment="1" applyProtection="1">
      <alignment horizontal="left" vertical="top" wrapText="1"/>
      <protection locked="0"/>
    </xf>
    <xf numFmtId="0" fontId="5" fillId="0" borderId="2" xfId="0" applyFont="1" applyBorder="1" applyAlignment="1" applyProtection="1">
      <alignment vertical="center" wrapText="1"/>
      <protection locked="0"/>
    </xf>
    <xf numFmtId="188" fontId="4" fillId="0" borderId="2" xfId="0" applyNumberFormat="1" applyFont="1" applyBorder="1" applyAlignment="1" applyProtection="1">
      <alignment horizontal="center" vertical="center" wrapText="1"/>
      <protection locked="0"/>
    </xf>
    <xf numFmtId="0" fontId="5"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left" wrapText="1"/>
      <protection locked="0"/>
    </xf>
    <xf numFmtId="189" fontId="4" fillId="0" borderId="2" xfId="0" applyNumberFormat="1" applyFont="1" applyBorder="1" applyAlignment="1" applyProtection="1">
      <alignment horizontal="center" vertical="center" wrapText="1"/>
      <protection locked="0"/>
    </xf>
    <xf numFmtId="188" fontId="4" fillId="0" borderId="2" xfId="0" applyNumberFormat="1" applyFont="1" applyBorder="1" applyAlignment="1" applyProtection="1">
      <alignment horizontal="justify"/>
      <protection locked="0"/>
    </xf>
    <xf numFmtId="49" fontId="4" fillId="0" borderId="2" xfId="0" applyNumberFormat="1" applyFont="1" applyBorder="1" applyAlignment="1" applyProtection="1">
      <alignment horizontal="center" vertical="center"/>
      <protection locked="0"/>
    </xf>
    <xf numFmtId="0" fontId="5" fillId="0" borderId="3" xfId="0" applyFont="1" applyBorder="1" applyAlignment="1" applyProtection="1">
      <alignment vertical="top" wrapText="1"/>
      <protection locked="0"/>
    </xf>
    <xf numFmtId="0" fontId="6" fillId="0" borderId="3" xfId="0" applyFont="1" applyBorder="1" applyAlignment="1" applyProtection="1">
      <alignment vertical="center" wrapText="1"/>
      <protection locked="0"/>
    </xf>
    <xf numFmtId="0" fontId="4" fillId="0" borderId="2" xfId="0" applyFont="1" applyBorder="1" applyAlignment="1" applyProtection="1">
      <alignment horizontal="justify" vertical="top" wrapText="1"/>
      <protection locked="0"/>
    </xf>
    <xf numFmtId="0" fontId="6" fillId="0" borderId="2" xfId="0" applyFont="1" applyBorder="1" applyAlignment="1" applyProtection="1">
      <alignment horizontal="center" vertical="center" wrapText="1"/>
      <protection locked="0"/>
    </xf>
    <xf numFmtId="0" fontId="4" fillId="0" borderId="4" xfId="0" applyFont="1" applyBorder="1" applyAlignment="1" applyProtection="1">
      <alignment horizontal="justify" vertical="center" wrapText="1"/>
      <protection locked="0"/>
    </xf>
    <xf numFmtId="0" fontId="4" fillId="0" borderId="0" xfId="0" applyFont="1" applyAlignment="1">
      <alignment vertical="center" wrapText="1"/>
    </xf>
    <xf numFmtId="189" fontId="4" fillId="0" borderId="2" xfId="0" applyNumberFormat="1" applyFont="1" applyBorder="1" applyAlignment="1" applyProtection="1">
      <alignment horizontal="center"/>
      <protection locked="0"/>
    </xf>
    <xf numFmtId="189" fontId="4" fillId="0" borderId="2" xfId="0" applyNumberFormat="1" applyFont="1" applyBorder="1" applyAlignment="1" applyProtection="1">
      <alignment horizontal="center" wrapText="1"/>
      <protection locked="0"/>
    </xf>
    <xf numFmtId="0" fontId="4" fillId="0" borderId="2" xfId="0" applyFont="1" applyBorder="1" applyAlignment="1" applyProtection="1">
      <alignment horizontal="justify"/>
      <protection locked="0"/>
    </xf>
    <xf numFmtId="0" fontId="4" fillId="0" borderId="2" xfId="0" applyFont="1" applyBorder="1" applyAlignment="1" applyProtection="1">
      <alignment horizontal="justify" vertical="center" wrapText="1"/>
      <protection locked="0"/>
    </xf>
    <xf numFmtId="188" fontId="3" fillId="0" borderId="2" xfId="0" applyNumberFormat="1" applyFont="1" applyBorder="1" applyAlignment="1" applyProtection="1">
      <alignment horizontal="center" wrapText="1"/>
      <protection locked="0"/>
    </xf>
    <xf numFmtId="0" fontId="3" fillId="0" borderId="2" xfId="0" applyNumberFormat="1" applyFont="1" applyBorder="1" applyAlignment="1" applyProtection="1">
      <alignment horizontal="justify" vertical="top" wrapText="1"/>
      <protection locked="0"/>
    </xf>
    <xf numFmtId="0" fontId="3" fillId="0" borderId="2" xfId="0" applyNumberFormat="1" applyFont="1" applyBorder="1" applyAlignment="1" applyProtection="1">
      <alignment vertical="top" wrapText="1"/>
      <protection locked="0"/>
    </xf>
    <xf numFmtId="0" fontId="3" fillId="0" borderId="0" xfId="0" applyFont="1" applyFill="1" applyBorder="1" applyAlignment="1" applyProtection="1">
      <alignment horizontal="justify"/>
      <protection locked="0"/>
    </xf>
    <xf numFmtId="49" fontId="4" fillId="2" borderId="2" xfId="0" applyNumberFormat="1" applyFont="1" applyFill="1" applyBorder="1" applyAlignment="1" applyProtection="1">
      <alignment horizontal="center"/>
      <protection locked="0"/>
    </xf>
    <xf numFmtId="0" fontId="6" fillId="2" borderId="2" xfId="0" applyFont="1" applyFill="1" applyBorder="1" applyAlignment="1" applyProtection="1">
      <alignment vertical="center" wrapText="1"/>
      <protection locked="0"/>
    </xf>
    <xf numFmtId="189" fontId="4" fillId="2" borderId="2" xfId="0" applyNumberFormat="1" applyFont="1" applyFill="1" applyBorder="1" applyAlignment="1" applyProtection="1">
      <alignment horizontal="center"/>
      <protection locked="0"/>
    </xf>
    <xf numFmtId="188" fontId="4" fillId="2" borderId="2" xfId="0" applyNumberFormat="1"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top" wrapText="1"/>
      <protection locked="0"/>
    </xf>
    <xf numFmtId="188" fontId="4" fillId="2" borderId="2" xfId="0" applyNumberFormat="1" applyFont="1" applyFill="1" applyBorder="1" applyAlignment="1" applyProtection="1">
      <alignment horizontal="center" vertical="top" wrapText="1"/>
      <protection locked="0"/>
    </xf>
    <xf numFmtId="188" fontId="9" fillId="2" borderId="2" xfId="0" applyNumberFormat="1" applyFont="1" applyFill="1" applyBorder="1" applyAlignment="1" applyProtection="1">
      <alignment horizontal="center" vertical="top" wrapText="1"/>
      <protection locked="0"/>
    </xf>
    <xf numFmtId="188" fontId="3" fillId="2" borderId="2" xfId="0" applyNumberFormat="1" applyFont="1" applyFill="1" applyBorder="1" applyAlignment="1" applyProtection="1">
      <alignment horizontal="center" vertical="top" wrapText="1"/>
      <protection locked="0"/>
    </xf>
    <xf numFmtId="189" fontId="4" fillId="2" borderId="2" xfId="0" applyNumberFormat="1" applyFont="1" applyFill="1" applyBorder="1" applyAlignment="1" applyProtection="1">
      <alignment horizontal="center" vertical="top" wrapText="1"/>
      <protection locked="0"/>
    </xf>
    <xf numFmtId="188" fontId="4" fillId="0" borderId="2" xfId="0" applyNumberFormat="1" applyFont="1" applyFill="1" applyBorder="1" applyAlignment="1" applyProtection="1">
      <alignment horizontal="center" vertical="center" wrapText="1"/>
      <protection locked="0"/>
    </xf>
    <xf numFmtId="188" fontId="4" fillId="0" borderId="2" xfId="0" applyNumberFormat="1" applyFont="1" applyBorder="1" applyAlignment="1" applyProtection="1">
      <alignment horizontal="justify" vertical="center" wrapText="1"/>
      <protection locked="0"/>
    </xf>
    <xf numFmtId="0" fontId="3" fillId="0" borderId="2" xfId="0" applyFont="1" applyBorder="1" applyAlignment="1" applyProtection="1">
      <alignment horizontal="justify" vertical="center" wrapText="1"/>
      <protection locked="0"/>
    </xf>
    <xf numFmtId="188" fontId="4" fillId="2" borderId="2"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vertical="center" wrapText="1"/>
      <protection locked="0"/>
    </xf>
    <xf numFmtId="188" fontId="8" fillId="2" borderId="2" xfId="0" applyNumberFormat="1" applyFont="1" applyFill="1" applyBorder="1" applyAlignment="1" applyProtection="1">
      <alignment horizontal="center" vertical="center"/>
      <protection locked="0"/>
    </xf>
    <xf numFmtId="188" fontId="5" fillId="2" borderId="2" xfId="0" applyNumberFormat="1" applyFont="1" applyFill="1" applyBorder="1" applyAlignment="1" applyProtection="1">
      <alignment horizontal="center" vertical="center"/>
      <protection locked="0"/>
    </xf>
    <xf numFmtId="188" fontId="8" fillId="2" borderId="2" xfId="0" applyNumberFormat="1" applyFont="1" applyFill="1" applyBorder="1" applyAlignment="1" applyProtection="1">
      <alignment horizontal="center" vertical="center" wrapText="1"/>
      <protection locked="0"/>
    </xf>
    <xf numFmtId="188" fontId="5" fillId="2" borderId="2" xfId="0"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vertical="top" wrapText="1"/>
      <protection locked="0"/>
    </xf>
    <xf numFmtId="0" fontId="3" fillId="2" borderId="2" xfId="0" applyFont="1" applyFill="1" applyBorder="1" applyAlignment="1" applyProtection="1">
      <alignment horizontal="justify"/>
      <protection locked="0"/>
    </xf>
    <xf numFmtId="0" fontId="20" fillId="3" borderId="1" xfId="0" applyFont="1" applyFill="1" applyBorder="1" applyAlignment="1">
      <alignment horizontal="center" vertical="center" wrapText="1"/>
    </xf>
    <xf numFmtId="188" fontId="12" fillId="4" borderId="1" xfId="0" applyNumberFormat="1" applyFont="1" applyFill="1" applyBorder="1" applyAlignment="1" applyProtection="1">
      <alignment horizontal="center" vertical="center" wrapText="1"/>
    </xf>
    <xf numFmtId="4" fontId="4" fillId="4" borderId="2" xfId="0" applyNumberFormat="1" applyFont="1" applyFill="1" applyBorder="1" applyAlignment="1" applyProtection="1">
      <alignment horizontal="center" vertical="center" wrapText="1"/>
      <protection locked="0"/>
    </xf>
    <xf numFmtId="188" fontId="4" fillId="5" borderId="2" xfId="0" applyNumberFormat="1" applyFont="1" applyFill="1" applyBorder="1" applyAlignment="1" applyProtection="1">
      <alignment horizontal="center" vertical="center" wrapText="1"/>
      <protection locked="0"/>
    </xf>
    <xf numFmtId="4" fontId="4" fillId="5" borderId="2" xfId="0" applyNumberFormat="1" applyFont="1" applyFill="1" applyBorder="1" applyAlignment="1" applyProtection="1">
      <alignment horizontal="center" wrapText="1"/>
      <protection locked="0"/>
    </xf>
    <xf numFmtId="0" fontId="0" fillId="0" borderId="5" xfId="0" applyBorder="1" applyAlignment="1">
      <alignment horizontal="center" vertical="center"/>
    </xf>
    <xf numFmtId="0" fontId="0" fillId="0" borderId="6" xfId="0" applyBorder="1" applyAlignment="1">
      <alignment horizontal="center" vertical="center"/>
    </xf>
    <xf numFmtId="4" fontId="4" fillId="5" borderId="2" xfId="0" applyNumberFormat="1"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4" fontId="4" fillId="2" borderId="2" xfId="0" applyNumberFormat="1" applyFont="1" applyFill="1" applyBorder="1" applyAlignment="1" applyProtection="1">
      <alignment horizontal="center" vertical="center" wrapText="1"/>
      <protection locked="0"/>
    </xf>
    <xf numFmtId="4" fontId="4" fillId="2" borderId="2" xfId="0" applyNumberFormat="1" applyFont="1" applyFill="1" applyBorder="1" applyAlignment="1" applyProtection="1">
      <alignment horizontal="center" wrapText="1"/>
      <protection locked="0"/>
    </xf>
    <xf numFmtId="0" fontId="24" fillId="0" borderId="0" xfId="0" applyFont="1" applyAlignment="1" applyProtection="1">
      <alignment horizontal="justify"/>
      <protection locked="0"/>
    </xf>
    <xf numFmtId="0" fontId="23" fillId="0" borderId="0" xfId="0" applyFont="1" applyAlignment="1" applyProtection="1">
      <alignment horizontal="justify"/>
      <protection locked="0"/>
    </xf>
    <xf numFmtId="0" fontId="25" fillId="0" borderId="0" xfId="0" applyFont="1" applyAlignment="1" applyProtection="1">
      <alignment horizontal="justify"/>
      <protection locked="0"/>
    </xf>
    <xf numFmtId="188" fontId="20" fillId="0" borderId="2" xfId="0" applyNumberFormat="1" applyFont="1" applyBorder="1" applyAlignment="1" applyProtection="1">
      <alignment horizontal="center" vertical="center" wrapText="1"/>
      <protection locked="0"/>
    </xf>
    <xf numFmtId="0" fontId="23" fillId="0" borderId="0" xfId="0" applyFont="1" applyAlignment="1" applyProtection="1">
      <alignment horizontal="left"/>
      <protection locked="0"/>
    </xf>
    <xf numFmtId="0" fontId="24" fillId="0" borderId="0" xfId="0" applyFont="1" applyFill="1" applyBorder="1" applyAlignment="1" applyProtection="1">
      <alignment horizontal="justify"/>
      <protection locked="0"/>
    </xf>
    <xf numFmtId="0" fontId="24" fillId="0" borderId="0" xfId="0" applyFont="1" applyFill="1" applyAlignment="1" applyProtection="1">
      <alignment horizontal="justify"/>
      <protection locked="0"/>
    </xf>
    <xf numFmtId="188" fontId="23" fillId="5" borderId="2" xfId="0" applyNumberFormat="1" applyFont="1" applyFill="1" applyBorder="1" applyAlignment="1" applyProtection="1">
      <alignment horizontal="center" vertical="center"/>
      <protection locked="0"/>
    </xf>
    <xf numFmtId="0" fontId="23" fillId="5" borderId="2" xfId="0" applyFont="1" applyFill="1" applyBorder="1" applyAlignment="1" applyProtection="1">
      <alignment horizontal="center" vertical="center" wrapText="1"/>
      <protection locked="0"/>
    </xf>
    <xf numFmtId="188" fontId="23" fillId="0" borderId="3" xfId="0" applyNumberFormat="1" applyFont="1" applyBorder="1" applyAlignment="1" applyProtection="1">
      <alignment horizontal="center" vertical="top"/>
      <protection locked="0"/>
    </xf>
    <xf numFmtId="188" fontId="26" fillId="0" borderId="2" xfId="0" applyNumberFormat="1" applyFont="1" applyBorder="1" applyAlignment="1" applyProtection="1">
      <alignment horizontal="center" vertical="center" wrapText="1"/>
      <protection locked="0"/>
    </xf>
    <xf numFmtId="188" fontId="23" fillId="5" borderId="2" xfId="0" applyNumberFormat="1" applyFont="1" applyFill="1" applyBorder="1" applyAlignment="1" applyProtection="1">
      <alignment horizontal="center" vertical="top"/>
      <protection locked="0"/>
    </xf>
    <xf numFmtId="188" fontId="26" fillId="5" borderId="2" xfId="0" applyNumberFormat="1" applyFont="1" applyFill="1" applyBorder="1" applyAlignment="1" applyProtection="1">
      <alignment horizontal="center" vertical="center" wrapText="1"/>
      <protection locked="0"/>
    </xf>
    <xf numFmtId="0" fontId="23" fillId="0" borderId="0" xfId="0" applyFont="1" applyBorder="1" applyAlignment="1" applyProtection="1">
      <alignment horizontal="left"/>
      <protection locked="0"/>
    </xf>
    <xf numFmtId="188" fontId="23" fillId="0" borderId="0" xfId="0" applyNumberFormat="1" applyFont="1" applyBorder="1" applyAlignment="1" applyProtection="1">
      <alignment horizontal="center" vertical="top"/>
      <protection locked="0"/>
    </xf>
    <xf numFmtId="188" fontId="26" fillId="0" borderId="0" xfId="0" applyNumberFormat="1" applyFont="1" applyBorder="1" applyAlignment="1" applyProtection="1">
      <alignment horizontal="center" vertical="center" wrapText="1"/>
      <protection locked="0"/>
    </xf>
    <xf numFmtId="0" fontId="23" fillId="0" borderId="2" xfId="0" applyFont="1" applyBorder="1" applyAlignment="1" applyProtection="1">
      <alignment horizontal="left"/>
      <protection locked="0"/>
    </xf>
    <xf numFmtId="0" fontId="23" fillId="0" borderId="1" xfId="0" applyFont="1" applyBorder="1" applyAlignment="1" applyProtection="1">
      <alignment horizontal="left"/>
      <protection locked="0"/>
    </xf>
    <xf numFmtId="0" fontId="23" fillId="0" borderId="7" xfId="0" applyFont="1" applyBorder="1" applyAlignment="1" applyProtection="1">
      <alignment horizontal="left"/>
      <protection locked="0"/>
    </xf>
    <xf numFmtId="188" fontId="24" fillId="0" borderId="0" xfId="0" applyNumberFormat="1" applyFont="1" applyAlignment="1" applyProtection="1">
      <alignment horizontal="justify" vertical="top"/>
      <protection locked="0"/>
    </xf>
    <xf numFmtId="0" fontId="25" fillId="0" borderId="0" xfId="0" applyFont="1" applyBorder="1" applyAlignment="1" applyProtection="1">
      <alignment vertical="center" wrapText="1"/>
      <protection locked="0"/>
    </xf>
    <xf numFmtId="0" fontId="23" fillId="0" borderId="0" xfId="0" applyFont="1" applyAlignment="1" applyProtection="1">
      <alignment horizontal="center"/>
      <protection locked="0"/>
    </xf>
    <xf numFmtId="0" fontId="24" fillId="0" borderId="0" xfId="0" applyFont="1" applyAlignment="1" applyProtection="1">
      <alignment horizontal="center"/>
      <protection locked="0"/>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0" fillId="0" borderId="8"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0" borderId="8"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88" fontId="3" fillId="0" borderId="1" xfId="0" applyNumberFormat="1" applyFont="1" applyBorder="1" applyAlignment="1" applyProtection="1">
      <alignment horizontal="center" vertical="center" wrapText="1"/>
      <protection locked="0"/>
    </xf>
    <xf numFmtId="188" fontId="3" fillId="0" borderId="3" xfId="0" applyNumberFormat="1" applyFont="1" applyBorder="1" applyAlignment="1" applyProtection="1">
      <alignment horizontal="center" vertical="center" wrapText="1"/>
      <protection locked="0"/>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0" borderId="1" xfId="0" applyFont="1" applyFill="1" applyBorder="1" applyAlignment="1" applyProtection="1">
      <alignment horizontal="justify" vertical="top" wrapText="1"/>
      <protection locked="0"/>
    </xf>
    <xf numFmtId="0" fontId="3" fillId="0" borderId="7" xfId="0" applyFont="1" applyFill="1" applyBorder="1" applyAlignment="1" applyProtection="1">
      <alignment horizontal="justify" vertical="top" wrapText="1"/>
      <protection locked="0"/>
    </xf>
    <xf numFmtId="0" fontId="3" fillId="0" borderId="3" xfId="0" applyFont="1" applyFill="1" applyBorder="1" applyAlignment="1" applyProtection="1">
      <alignment horizontal="justify" vertical="top" wrapText="1"/>
      <protection locked="0"/>
    </xf>
    <xf numFmtId="0" fontId="4" fillId="0" borderId="1" xfId="0" applyFont="1" applyFill="1" applyBorder="1" applyAlignment="1" applyProtection="1">
      <alignment horizontal="justify" vertical="top" wrapText="1"/>
      <protection locked="0"/>
    </xf>
    <xf numFmtId="0" fontId="4" fillId="0" borderId="7" xfId="0" applyFont="1" applyFill="1" applyBorder="1" applyAlignment="1" applyProtection="1">
      <alignment horizontal="justify" vertical="top" wrapText="1"/>
      <protection locked="0"/>
    </xf>
    <xf numFmtId="0" fontId="4" fillId="0" borderId="3" xfId="0" applyFont="1" applyFill="1" applyBorder="1" applyAlignment="1" applyProtection="1">
      <alignment horizontal="justify" vertical="top" wrapText="1"/>
      <protection locked="0"/>
    </xf>
    <xf numFmtId="0" fontId="3" fillId="0" borderId="1" xfId="0" applyFont="1" applyBorder="1" applyAlignment="1" applyProtection="1">
      <alignment horizontal="justify" vertical="center" wrapText="1"/>
      <protection locked="0"/>
    </xf>
    <xf numFmtId="0" fontId="3" fillId="0" borderId="7" xfId="0" applyFont="1" applyBorder="1" applyAlignment="1" applyProtection="1">
      <alignment horizontal="justify" vertical="center" wrapText="1"/>
      <protection locked="0"/>
    </xf>
    <xf numFmtId="0" fontId="3" fillId="0" borderId="3" xfId="0" applyFont="1" applyBorder="1" applyAlignment="1" applyProtection="1">
      <alignment horizontal="justify" vertical="center" wrapText="1"/>
      <protection locked="0"/>
    </xf>
    <xf numFmtId="0" fontId="3" fillId="0" borderId="7"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 xfId="0" applyFont="1" applyBorder="1" applyAlignment="1" applyProtection="1">
      <alignment horizontal="justify"/>
      <protection locked="0"/>
    </xf>
    <xf numFmtId="0" fontId="3" fillId="0" borderId="7" xfId="0" applyFont="1" applyBorder="1" applyAlignment="1" applyProtection="1">
      <alignment horizontal="justify"/>
      <protection locked="0"/>
    </xf>
    <xf numFmtId="0" fontId="3" fillId="0" borderId="3" xfId="0" applyFont="1" applyBorder="1" applyAlignment="1" applyProtection="1">
      <alignment horizontal="justify"/>
      <protection locked="0"/>
    </xf>
    <xf numFmtId="0" fontId="4" fillId="2" borderId="1" xfId="0" applyFont="1" applyFill="1" applyBorder="1" applyAlignment="1" applyProtection="1">
      <alignment horizontal="justify" vertical="center" wrapText="1"/>
      <protection locked="0"/>
    </xf>
    <xf numFmtId="0" fontId="4" fillId="2" borderId="7" xfId="0" applyFont="1" applyFill="1" applyBorder="1" applyAlignment="1" applyProtection="1">
      <alignment horizontal="justify" vertical="center" wrapText="1"/>
      <protection locked="0"/>
    </xf>
    <xf numFmtId="0" fontId="4" fillId="2" borderId="3" xfId="0" applyFont="1" applyFill="1" applyBorder="1" applyAlignment="1" applyProtection="1">
      <alignment horizontal="justify" vertical="center" wrapText="1"/>
      <protection locked="0"/>
    </xf>
    <xf numFmtId="0" fontId="3" fillId="0" borderId="1" xfId="0" applyFont="1" applyBorder="1" applyAlignment="1" applyProtection="1">
      <alignment horizontal="justify" vertical="top" wrapText="1"/>
      <protection locked="0"/>
    </xf>
    <xf numFmtId="0" fontId="3" fillId="0" borderId="7" xfId="0" applyFont="1" applyBorder="1" applyAlignment="1" applyProtection="1">
      <alignment horizontal="justify" vertical="top" wrapText="1"/>
      <protection locked="0"/>
    </xf>
    <xf numFmtId="0" fontId="3" fillId="0" borderId="3" xfId="0" applyFont="1" applyBorder="1" applyAlignment="1" applyProtection="1">
      <alignment horizontal="justify" vertical="top" wrapText="1"/>
      <protection locked="0"/>
    </xf>
    <xf numFmtId="0" fontId="3" fillId="0" borderId="1" xfId="0" applyNumberFormat="1" applyFont="1" applyBorder="1" applyAlignment="1" applyProtection="1">
      <alignment horizontal="justify" vertical="top" wrapText="1"/>
      <protection locked="0"/>
    </xf>
    <xf numFmtId="0" fontId="3" fillId="0" borderId="7" xfId="0" applyNumberFormat="1" applyFont="1" applyBorder="1" applyAlignment="1" applyProtection="1">
      <alignment horizontal="justify" vertical="top" wrapText="1"/>
      <protection locked="0"/>
    </xf>
    <xf numFmtId="0" fontId="3" fillId="0" borderId="3" xfId="0" applyNumberFormat="1" applyFont="1" applyBorder="1" applyAlignment="1" applyProtection="1">
      <alignment horizontal="justify" vertical="top" wrapText="1"/>
      <protection locked="0"/>
    </xf>
    <xf numFmtId="0" fontId="4" fillId="2" borderId="1" xfId="0" applyFont="1" applyFill="1" applyBorder="1" applyAlignment="1" applyProtection="1">
      <alignment horizontal="justify" wrapText="1"/>
      <protection locked="0"/>
    </xf>
    <xf numFmtId="0" fontId="4" fillId="2" borderId="7" xfId="0" applyFont="1" applyFill="1" applyBorder="1" applyAlignment="1" applyProtection="1">
      <alignment horizontal="justify" wrapText="1"/>
      <protection locked="0"/>
    </xf>
    <xf numFmtId="0" fontId="4" fillId="2" borderId="3" xfId="0" applyFont="1" applyFill="1" applyBorder="1" applyAlignment="1" applyProtection="1">
      <alignment horizontal="justify" wrapText="1"/>
      <protection locked="0"/>
    </xf>
    <xf numFmtId="0" fontId="4" fillId="0" borderId="2" xfId="0" applyFont="1" applyBorder="1" applyAlignment="1" applyProtection="1">
      <alignment horizontal="justify" wrapText="1"/>
      <protection locked="0"/>
    </xf>
    <xf numFmtId="0" fontId="3" fillId="2" borderId="1" xfId="0" applyFont="1" applyFill="1" applyBorder="1" applyAlignment="1" applyProtection="1">
      <alignment horizontal="justify" vertical="center" wrapText="1"/>
      <protection locked="0"/>
    </xf>
    <xf numFmtId="0" fontId="3" fillId="2" borderId="7" xfId="0" applyFont="1" applyFill="1" applyBorder="1" applyAlignment="1" applyProtection="1">
      <alignment horizontal="justify" vertical="center" wrapText="1"/>
      <protection locked="0"/>
    </xf>
    <xf numFmtId="0" fontId="3" fillId="2" borderId="3" xfId="0" applyFont="1" applyFill="1" applyBorder="1" applyAlignment="1" applyProtection="1">
      <alignment horizontal="justify" vertical="center" wrapText="1"/>
      <protection locked="0"/>
    </xf>
    <xf numFmtId="0" fontId="4" fillId="0" borderId="16" xfId="0" applyFont="1" applyBorder="1" applyAlignment="1" applyProtection="1">
      <alignment horizontal="justify" vertical="center" wrapText="1"/>
      <protection locked="0"/>
    </xf>
    <xf numFmtId="0" fontId="4" fillId="0" borderId="17"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3" fillId="0" borderId="1" xfId="0" applyFont="1" applyBorder="1" applyAlignment="1" applyProtection="1">
      <alignment horizontal="justify" wrapText="1"/>
      <protection locked="0"/>
    </xf>
    <xf numFmtId="0" fontId="3" fillId="0" borderId="7" xfId="0" applyFont="1" applyBorder="1" applyAlignment="1" applyProtection="1">
      <alignment horizontal="justify" wrapText="1"/>
      <protection locked="0"/>
    </xf>
    <xf numFmtId="0" fontId="3" fillId="0" borderId="3" xfId="0" applyFont="1" applyBorder="1" applyAlignment="1" applyProtection="1">
      <alignment horizontal="justify" wrapText="1"/>
      <protection locked="0"/>
    </xf>
    <xf numFmtId="193" fontId="29" fillId="2" borderId="16" xfId="0" applyNumberFormat="1" applyFont="1" applyFill="1" applyBorder="1" applyAlignment="1" applyProtection="1">
      <alignment horizontal="center" vertical="center"/>
      <protection locked="0"/>
    </xf>
    <xf numFmtId="193" fontId="29" fillId="2" borderId="17" xfId="0" applyNumberFormat="1" applyFont="1" applyFill="1" applyBorder="1" applyAlignment="1" applyProtection="1">
      <alignment horizontal="center" vertical="center"/>
      <protection locked="0"/>
    </xf>
    <xf numFmtId="0" fontId="24" fillId="0" borderId="2" xfId="0" applyFont="1" applyBorder="1" applyAlignment="1" applyProtection="1">
      <alignment horizontal="center"/>
      <protection locked="0"/>
    </xf>
    <xf numFmtId="0" fontId="23" fillId="5" borderId="1" xfId="0" applyFont="1" applyFill="1" applyBorder="1" applyAlignment="1" applyProtection="1">
      <alignment horizontal="justify" vertical="center" wrapText="1"/>
      <protection locked="0"/>
    </xf>
    <xf numFmtId="0" fontId="23" fillId="5" borderId="7" xfId="0" applyFont="1" applyFill="1" applyBorder="1" applyAlignment="1" applyProtection="1">
      <alignment horizontal="justify" vertical="center" wrapText="1"/>
      <protection locked="0"/>
    </xf>
    <xf numFmtId="0" fontId="23" fillId="5" borderId="3" xfId="0" applyFont="1" applyFill="1" applyBorder="1" applyAlignment="1" applyProtection="1">
      <alignment horizontal="justify" vertical="center" wrapText="1"/>
      <protection locked="0"/>
    </xf>
    <xf numFmtId="0" fontId="23" fillId="0" borderId="2" xfId="0" applyFont="1" applyBorder="1" applyAlignment="1" applyProtection="1">
      <alignment horizontal="justify"/>
      <protection locked="0"/>
    </xf>
    <xf numFmtId="0" fontId="4" fillId="0" borderId="1" xfId="0" applyFont="1" applyBorder="1" applyAlignment="1" applyProtection="1">
      <alignment horizontal="justify" wrapText="1"/>
      <protection locked="0"/>
    </xf>
    <xf numFmtId="0" fontId="4" fillId="0" borderId="7" xfId="0" applyFont="1" applyBorder="1" applyAlignment="1" applyProtection="1">
      <alignment horizontal="justify" wrapText="1"/>
      <protection locked="0"/>
    </xf>
    <xf numFmtId="0" fontId="4" fillId="0" borderId="3" xfId="0" applyFont="1" applyBorder="1" applyAlignment="1" applyProtection="1">
      <alignment horizontal="justify" wrapText="1"/>
      <protection locked="0"/>
    </xf>
    <xf numFmtId="0" fontId="4" fillId="0" borderId="20" xfId="0" applyFont="1" applyBorder="1" applyAlignment="1" applyProtection="1">
      <alignment horizontal="justify" vertical="center" wrapText="1"/>
      <protection locked="0"/>
    </xf>
    <xf numFmtId="0" fontId="4" fillId="0" borderId="19" xfId="0" applyFont="1" applyBorder="1" applyAlignment="1" applyProtection="1">
      <alignment horizontal="justify" vertical="center" wrapText="1"/>
      <protection locked="0"/>
    </xf>
    <xf numFmtId="0" fontId="4" fillId="2" borderId="1"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4" fontId="4" fillId="5" borderId="2" xfId="0" applyNumberFormat="1"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wrapText="1"/>
      <protection locked="0"/>
    </xf>
    <xf numFmtId="193" fontId="29" fillId="2" borderId="16" xfId="0" applyNumberFormat="1" applyFont="1" applyFill="1" applyBorder="1" applyAlignment="1" applyProtection="1">
      <alignment horizontal="center" vertical="center" wrapText="1"/>
      <protection locked="0"/>
    </xf>
    <xf numFmtId="193" fontId="29" fillId="2" borderId="17"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protection locked="0"/>
    </xf>
    <xf numFmtId="0" fontId="4" fillId="5" borderId="1"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3"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4" fontId="4" fillId="2" borderId="2"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justify" vertical="center" wrapText="1"/>
      <protection locked="0"/>
    </xf>
    <xf numFmtId="0" fontId="4" fillId="0" borderId="7" xfId="0" applyNumberFormat="1" applyFont="1" applyFill="1" applyBorder="1" applyAlignment="1" applyProtection="1">
      <alignment horizontal="justify" vertical="center" wrapText="1"/>
      <protection locked="0"/>
    </xf>
    <xf numFmtId="0" fontId="4" fillId="0" borderId="3" xfId="0" applyNumberFormat="1" applyFont="1" applyFill="1" applyBorder="1" applyAlignment="1" applyProtection="1">
      <alignment horizontal="justify" vertical="center" wrapText="1"/>
      <protection locked="0"/>
    </xf>
    <xf numFmtId="0" fontId="4" fillId="2" borderId="1" xfId="0" applyFont="1" applyFill="1" applyBorder="1" applyAlignment="1" applyProtection="1">
      <alignment horizontal="justify" vertical="top" wrapText="1"/>
      <protection locked="0"/>
    </xf>
    <xf numFmtId="0" fontId="4" fillId="2" borderId="7" xfId="0" applyFont="1" applyFill="1" applyBorder="1" applyAlignment="1" applyProtection="1">
      <alignment horizontal="justify" vertical="top" wrapText="1"/>
      <protection locked="0"/>
    </xf>
    <xf numFmtId="0" fontId="4" fillId="2" borderId="3" xfId="0" applyFont="1" applyFill="1" applyBorder="1" applyAlignment="1" applyProtection="1">
      <alignment horizontal="justify" vertical="top" wrapText="1"/>
      <protection locked="0"/>
    </xf>
    <xf numFmtId="0" fontId="4" fillId="2" borderId="7" xfId="0" applyFont="1" applyFill="1" applyBorder="1" applyAlignment="1" applyProtection="1">
      <alignment horizontal="left" vertical="top"/>
      <protection locked="0"/>
    </xf>
    <xf numFmtId="0" fontId="4" fillId="2" borderId="3" xfId="0" applyFont="1" applyFill="1" applyBorder="1" applyAlignment="1" applyProtection="1">
      <alignment horizontal="left" vertical="top"/>
      <protection locked="0"/>
    </xf>
    <xf numFmtId="0" fontId="4" fillId="2" borderId="1"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0" borderId="1" xfId="0" applyFont="1" applyBorder="1" applyAlignment="1" applyProtection="1">
      <alignment horizontal="justify" vertical="top" wrapText="1"/>
      <protection locked="0"/>
    </xf>
    <xf numFmtId="0" fontId="4" fillId="0" borderId="7" xfId="0" applyFont="1" applyBorder="1" applyAlignment="1" applyProtection="1">
      <alignment horizontal="justify" vertical="top" wrapText="1"/>
      <protection locked="0"/>
    </xf>
    <xf numFmtId="0" fontId="4" fillId="0" borderId="3" xfId="0" applyFont="1" applyBorder="1" applyAlignment="1" applyProtection="1">
      <alignment horizontal="justify" vertical="top" wrapText="1"/>
      <protection locked="0"/>
    </xf>
    <xf numFmtId="0" fontId="4" fillId="0" borderId="2" xfId="0" applyFont="1" applyBorder="1" applyAlignment="1" applyProtection="1">
      <alignment horizontal="justify" vertical="center" wrapText="1"/>
      <protection locked="0"/>
    </xf>
    <xf numFmtId="0" fontId="4" fillId="6" borderId="2" xfId="0" applyFont="1" applyFill="1" applyBorder="1" applyAlignment="1" applyProtection="1">
      <alignment horizontal="justify" vertical="center" wrapText="1"/>
      <protection locked="0"/>
    </xf>
    <xf numFmtId="0" fontId="30" fillId="0" borderId="2" xfId="0" applyFont="1" applyFill="1" applyBorder="1" applyAlignment="1" applyProtection="1">
      <alignment horizontal="left" wrapText="1"/>
      <protection locked="0"/>
    </xf>
    <xf numFmtId="0" fontId="31" fillId="0" borderId="1" xfId="0" applyFont="1" applyFill="1" applyBorder="1" applyAlignment="1" applyProtection="1">
      <alignment horizontal="left" vertical="center" wrapText="1"/>
      <protection locked="0"/>
    </xf>
    <xf numFmtId="0" fontId="31" fillId="0" borderId="7" xfId="0" applyFon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4" fillId="0" borderId="2" xfId="0" applyFont="1" applyBorder="1" applyAlignment="1" applyProtection="1">
      <alignment horizontal="left"/>
      <protection locked="0"/>
    </xf>
    <xf numFmtId="0" fontId="4" fillId="0" borderId="1" xfId="0" applyFont="1" applyFill="1" applyBorder="1" applyAlignment="1" applyProtection="1">
      <alignment horizontal="justify" wrapText="1"/>
      <protection locked="0"/>
    </xf>
    <xf numFmtId="0" fontId="4" fillId="0" borderId="7" xfId="0" applyFont="1" applyFill="1" applyBorder="1" applyAlignment="1" applyProtection="1">
      <alignment horizontal="justify" wrapText="1"/>
      <protection locked="0"/>
    </xf>
    <xf numFmtId="0" fontId="4" fillId="0" borderId="3" xfId="0" applyFont="1" applyFill="1" applyBorder="1" applyAlignment="1" applyProtection="1">
      <alignment horizontal="justify" wrapText="1"/>
      <protection locked="0"/>
    </xf>
    <xf numFmtId="0" fontId="4" fillId="2" borderId="2" xfId="0" applyFont="1" applyFill="1" applyBorder="1" applyAlignment="1" applyProtection="1">
      <alignment horizontal="center" vertical="center" wrapText="1"/>
      <protection locked="0"/>
    </xf>
    <xf numFmtId="0" fontId="4" fillId="5" borderId="2" xfId="0" applyFont="1" applyFill="1" applyBorder="1" applyAlignment="1" applyProtection="1">
      <alignment horizontal="left" vertical="center" wrapText="1"/>
      <protection locked="0"/>
    </xf>
    <xf numFmtId="3" fontId="4" fillId="5" borderId="1" xfId="0" applyNumberFormat="1" applyFont="1" applyFill="1" applyBorder="1" applyAlignment="1" applyProtection="1">
      <alignment horizontal="center" wrapText="1"/>
      <protection locked="0"/>
    </xf>
    <xf numFmtId="3" fontId="4" fillId="5" borderId="3" xfId="0" applyNumberFormat="1" applyFont="1" applyFill="1" applyBorder="1" applyAlignment="1" applyProtection="1">
      <alignment horizontal="center" wrapText="1"/>
      <protection locked="0"/>
    </xf>
    <xf numFmtId="0" fontId="4" fillId="0" borderId="1"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29" fillId="2" borderId="1" xfId="0" applyFont="1" applyFill="1" applyBorder="1" applyAlignment="1" applyProtection="1">
      <alignment horizontal="justify" vertical="center" wrapText="1"/>
      <protection locked="0"/>
    </xf>
    <xf numFmtId="0" fontId="29" fillId="2" borderId="7" xfId="0" applyFont="1" applyFill="1" applyBorder="1" applyAlignment="1" applyProtection="1">
      <alignment horizontal="justify" vertical="center" wrapText="1"/>
      <protection locked="0"/>
    </xf>
    <xf numFmtId="0" fontId="29" fillId="2" borderId="3" xfId="0" applyFont="1" applyFill="1" applyBorder="1" applyAlignment="1" applyProtection="1">
      <alignment horizontal="justify" vertical="center" wrapText="1"/>
      <protection locked="0"/>
    </xf>
    <xf numFmtId="0" fontId="4" fillId="5" borderId="1" xfId="0" applyFont="1" applyFill="1" applyBorder="1" applyAlignment="1" applyProtection="1">
      <alignment horizontal="justify" vertical="center" wrapText="1"/>
      <protection locked="0"/>
    </xf>
    <xf numFmtId="0" fontId="4" fillId="5" borderId="7" xfId="0" applyFont="1" applyFill="1" applyBorder="1" applyAlignment="1" applyProtection="1">
      <alignment horizontal="justify" vertical="center" wrapText="1"/>
      <protection locked="0"/>
    </xf>
    <xf numFmtId="0" fontId="4" fillId="5" borderId="3" xfId="0" applyFont="1" applyFill="1" applyBorder="1" applyAlignment="1" applyProtection="1">
      <alignment horizontal="justify" vertical="center" wrapText="1"/>
      <protection locked="0"/>
    </xf>
    <xf numFmtId="0" fontId="4" fillId="0" borderId="2" xfId="0" applyFont="1" applyFill="1" applyBorder="1" applyAlignment="1" applyProtection="1">
      <alignment horizontal="left" vertical="center" wrapText="1"/>
      <protection locked="0"/>
    </xf>
    <xf numFmtId="188" fontId="3" fillId="2" borderId="13" xfId="0" applyNumberFormat="1" applyFont="1" applyFill="1" applyBorder="1" applyAlignment="1" applyProtection="1">
      <alignment horizontal="center" vertical="center" wrapText="1"/>
      <protection locked="0"/>
    </xf>
    <xf numFmtId="188" fontId="3" fillId="2" borderId="15" xfId="0" applyNumberFormat="1" applyFont="1" applyFill="1" applyBorder="1" applyAlignment="1" applyProtection="1">
      <alignment horizontal="center" vertical="center" wrapText="1"/>
      <protection locked="0"/>
    </xf>
    <xf numFmtId="188" fontId="3" fillId="5" borderId="13" xfId="0" applyNumberFormat="1" applyFont="1" applyFill="1" applyBorder="1" applyAlignment="1" applyProtection="1">
      <alignment horizontal="center" vertical="center" wrapText="1"/>
      <protection locked="0"/>
    </xf>
    <xf numFmtId="188" fontId="3" fillId="5" borderId="15" xfId="0" applyNumberFormat="1" applyFont="1" applyFill="1" applyBorder="1" applyAlignment="1" applyProtection="1">
      <alignment horizontal="center" vertical="center" wrapText="1"/>
      <protection locked="0"/>
    </xf>
    <xf numFmtId="0" fontId="4" fillId="0" borderId="1" xfId="0" applyNumberFormat="1" applyFont="1" applyBorder="1" applyAlignment="1" applyProtection="1">
      <alignment horizontal="justify" vertical="top" wrapText="1"/>
      <protection locked="0"/>
    </xf>
    <xf numFmtId="0" fontId="4" fillId="0" borderId="7" xfId="0" applyNumberFormat="1" applyFont="1" applyBorder="1" applyAlignment="1" applyProtection="1">
      <alignment horizontal="justify" vertical="top" wrapText="1"/>
      <protection locked="0"/>
    </xf>
    <xf numFmtId="0" fontId="4" fillId="0" borderId="3" xfId="0" applyNumberFormat="1" applyFont="1" applyBorder="1" applyAlignment="1" applyProtection="1">
      <alignment horizontal="justify" vertical="top"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6" borderId="2" xfId="0" applyFont="1" applyFill="1" applyBorder="1" applyAlignment="1" applyProtection="1">
      <alignment horizontal="justify" wrapText="1"/>
      <protection locked="0"/>
    </xf>
    <xf numFmtId="0" fontId="5" fillId="0" borderId="1"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3" xfId="0" applyFont="1" applyBorder="1" applyAlignment="1" applyProtection="1">
      <alignment horizontal="justify" vertical="top" wrapText="1"/>
      <protection locked="0"/>
    </xf>
    <xf numFmtId="0" fontId="4" fillId="0" borderId="2" xfId="0" applyFont="1" applyBorder="1" applyAlignment="1" applyProtection="1">
      <alignment horizontal="left" vertical="top" wrapText="1"/>
      <protection locked="0"/>
    </xf>
    <xf numFmtId="0" fontId="5" fillId="0" borderId="1" xfId="0" applyFont="1" applyFill="1" applyBorder="1" applyAlignment="1" applyProtection="1">
      <alignment horizontal="justify" vertical="center" wrapText="1"/>
      <protection locked="0"/>
    </xf>
    <xf numFmtId="0" fontId="5" fillId="0" borderId="7" xfId="0" applyFont="1" applyFill="1" applyBorder="1" applyAlignment="1" applyProtection="1">
      <alignment horizontal="justify" vertical="center" wrapText="1"/>
      <protection locked="0"/>
    </xf>
    <xf numFmtId="0" fontId="5" fillId="0" borderId="3" xfId="0" applyFont="1" applyFill="1" applyBorder="1" applyAlignment="1" applyProtection="1">
      <alignment horizontal="justify" vertical="center" wrapText="1"/>
      <protection locked="0"/>
    </xf>
    <xf numFmtId="4" fontId="4" fillId="2" borderId="15" xfId="0" applyNumberFormat="1" applyFont="1" applyFill="1" applyBorder="1" applyAlignment="1" applyProtection="1">
      <alignment horizontal="center" vertical="center" wrapText="1"/>
      <protection locked="0"/>
    </xf>
    <xf numFmtId="4" fontId="4" fillId="2" borderId="4" xfId="0" applyNumberFormat="1" applyFont="1" applyFill="1" applyBorder="1" applyAlignment="1" applyProtection="1">
      <alignment horizontal="center" vertical="center" wrapText="1"/>
      <protection locked="0"/>
    </xf>
    <xf numFmtId="4" fontId="4" fillId="2" borderId="19" xfId="0" applyNumberFormat="1" applyFont="1" applyFill="1" applyBorder="1" applyAlignment="1" applyProtection="1">
      <alignment horizontal="center" vertical="center" wrapText="1"/>
      <protection locked="0"/>
    </xf>
    <xf numFmtId="0" fontId="4" fillId="0" borderId="16" xfId="0" applyFont="1" applyBorder="1" applyAlignment="1" applyProtection="1">
      <alignment horizontal="justify" wrapText="1"/>
      <protection locked="0"/>
    </xf>
    <xf numFmtId="0" fontId="4" fillId="0" borderId="17" xfId="0" applyFont="1" applyBorder="1" applyAlignment="1" applyProtection="1">
      <alignment horizontal="justify" wrapText="1"/>
      <protection locked="0"/>
    </xf>
    <xf numFmtId="4" fontId="4" fillId="2" borderId="2" xfId="0" applyNumberFormat="1" applyFont="1" applyFill="1" applyBorder="1" applyAlignment="1" applyProtection="1">
      <alignment horizontal="center" wrapText="1"/>
      <protection locked="0"/>
    </xf>
    <xf numFmtId="4" fontId="4" fillId="5" borderId="7" xfId="0" applyNumberFormat="1" applyFont="1" applyFill="1" applyBorder="1" applyAlignment="1" applyProtection="1">
      <alignment horizontal="center" vertical="center" wrapText="1"/>
      <protection locked="0"/>
    </xf>
    <xf numFmtId="4" fontId="4" fillId="5" borderId="3"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justify"/>
      <protection locked="0"/>
    </xf>
    <xf numFmtId="0" fontId="4" fillId="0" borderId="7" xfId="0" applyFont="1" applyBorder="1" applyAlignment="1" applyProtection="1">
      <alignment horizontal="justify"/>
      <protection locked="0"/>
    </xf>
    <xf numFmtId="0" fontId="4" fillId="0" borderId="3" xfId="0" applyFont="1" applyBorder="1" applyAlignment="1" applyProtection="1">
      <alignment horizontal="justify"/>
      <protection locked="0"/>
    </xf>
    <xf numFmtId="0" fontId="4" fillId="2" borderId="1" xfId="0" applyFont="1" applyFill="1" applyBorder="1" applyAlignment="1" applyProtection="1">
      <alignment horizontal="justify" vertical="center"/>
      <protection locked="0"/>
    </xf>
    <xf numFmtId="0" fontId="4" fillId="2" borderId="7" xfId="0" applyFont="1" applyFill="1" applyBorder="1" applyAlignment="1" applyProtection="1">
      <alignment horizontal="justify" vertical="center"/>
      <protection locked="0"/>
    </xf>
    <xf numFmtId="0" fontId="4" fillId="2" borderId="3" xfId="0" applyFont="1" applyFill="1" applyBorder="1" applyAlignment="1" applyProtection="1">
      <alignment horizontal="justify" vertical="center"/>
      <protection locked="0"/>
    </xf>
    <xf numFmtId="0" fontId="29" fillId="0" borderId="1" xfId="0" applyFont="1" applyBorder="1" applyAlignment="1" applyProtection="1">
      <alignment horizontal="justify" vertical="top" wrapText="1"/>
      <protection locked="0"/>
    </xf>
    <xf numFmtId="0" fontId="29" fillId="0" borderId="7" xfId="0" applyFont="1" applyBorder="1" applyAlignment="1" applyProtection="1">
      <alignment horizontal="justify" vertical="top" wrapText="1"/>
      <protection locked="0"/>
    </xf>
    <xf numFmtId="0" fontId="29" fillId="0" borderId="3" xfId="0" applyFont="1" applyBorder="1" applyAlignment="1" applyProtection="1">
      <alignment horizontal="justify" vertical="top" wrapText="1"/>
      <protection locked="0"/>
    </xf>
    <xf numFmtId="0" fontId="3" fillId="2" borderId="1" xfId="0" applyFont="1" applyFill="1" applyBorder="1" applyAlignment="1">
      <alignment horizontal="justify" vertical="top" wrapText="1"/>
    </xf>
    <xf numFmtId="0" fontId="3" fillId="2" borderId="7" xfId="0" applyFont="1" applyFill="1" applyBorder="1" applyAlignment="1">
      <alignment horizontal="justify" vertical="top" wrapText="1"/>
    </xf>
    <xf numFmtId="0" fontId="3" fillId="2" borderId="3" xfId="0" applyFont="1" applyFill="1" applyBorder="1" applyAlignment="1">
      <alignment horizontal="justify" vertical="top" wrapText="1"/>
    </xf>
    <xf numFmtId="0" fontId="4" fillId="2" borderId="1" xfId="0" applyFont="1" applyFill="1" applyBorder="1" applyAlignment="1">
      <alignment horizontal="justify" vertical="top" wrapText="1"/>
    </xf>
    <xf numFmtId="0" fontId="4" fillId="2" borderId="7" xfId="0" applyFont="1" applyFill="1" applyBorder="1" applyAlignment="1">
      <alignment horizontal="justify" vertical="top"/>
    </xf>
    <xf numFmtId="0" fontId="4" fillId="2" borderId="3" xfId="0" applyFont="1" applyFill="1" applyBorder="1" applyAlignment="1">
      <alignment horizontal="justify" vertical="top"/>
    </xf>
    <xf numFmtId="0" fontId="3" fillId="2" borderId="2" xfId="0" applyFont="1" applyFill="1" applyBorder="1" applyAlignment="1">
      <alignment horizontal="justify"/>
    </xf>
    <xf numFmtId="0" fontId="3" fillId="6" borderId="1" xfId="0" applyFont="1" applyFill="1" applyBorder="1" applyAlignment="1" applyProtection="1">
      <alignment horizontal="justify" vertical="center" wrapText="1"/>
      <protection locked="0"/>
    </xf>
    <xf numFmtId="0" fontId="3" fillId="6" borderId="7" xfId="0" applyFont="1" applyFill="1" applyBorder="1" applyAlignment="1" applyProtection="1">
      <alignment horizontal="justify" vertical="center" wrapText="1"/>
      <protection locked="0"/>
    </xf>
    <xf numFmtId="0" fontId="3" fillId="6" borderId="3" xfId="0" applyFont="1" applyFill="1" applyBorder="1" applyAlignment="1" applyProtection="1">
      <alignment horizontal="justify" vertical="center" wrapText="1"/>
      <protection locked="0"/>
    </xf>
    <xf numFmtId="0" fontId="4" fillId="0" borderId="18"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0" fontId="3" fillId="0" borderId="2"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5" borderId="1"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23" fillId="5" borderId="2" xfId="0" applyFont="1" applyFill="1" applyBorder="1" applyAlignment="1" applyProtection="1">
      <alignment horizontal="left"/>
      <protection locked="0"/>
    </xf>
    <xf numFmtId="0" fontId="4" fillId="0" borderId="2" xfId="0" applyFont="1" applyFill="1" applyBorder="1" applyAlignment="1" applyProtection="1">
      <alignment horizontal="justify" vertical="center" wrapText="1"/>
      <protection locked="0"/>
    </xf>
    <xf numFmtId="0" fontId="3" fillId="2" borderId="2" xfId="0" applyFont="1" applyFill="1" applyBorder="1" applyAlignment="1" applyProtection="1">
      <alignment horizontal="justify" vertical="center" wrapText="1"/>
      <protection locked="0"/>
    </xf>
    <xf numFmtId="0" fontId="4" fillId="2" borderId="2" xfId="0" applyFont="1" applyFill="1" applyBorder="1" applyAlignment="1" applyProtection="1">
      <alignment horizontal="left"/>
      <protection locked="0"/>
    </xf>
    <xf numFmtId="0" fontId="27" fillId="5" borderId="1" xfId="0" applyFont="1" applyFill="1" applyBorder="1" applyAlignment="1" applyProtection="1">
      <alignment horizontal="center" vertical="center" wrapText="1"/>
      <protection locked="0"/>
    </xf>
    <xf numFmtId="0" fontId="27" fillId="5" borderId="7" xfId="0" applyFont="1" applyFill="1" applyBorder="1" applyAlignment="1" applyProtection="1">
      <alignment horizontal="center" vertical="center" wrapText="1"/>
      <protection locked="0"/>
    </xf>
    <xf numFmtId="0" fontId="27" fillId="5" borderId="3"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9" fillId="0" borderId="7"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4" fontId="4" fillId="0" borderId="2" xfId="0" applyNumberFormat="1" applyFont="1" applyBorder="1" applyAlignment="1" applyProtection="1">
      <alignment horizontal="center" vertical="center" wrapText="1"/>
      <protection locked="0"/>
    </xf>
    <xf numFmtId="0" fontId="4" fillId="5" borderId="13"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2" borderId="7" xfId="0" applyFont="1" applyFill="1" applyBorder="1" applyAlignment="1">
      <alignment horizontal="justify" wrapText="1"/>
    </xf>
    <xf numFmtId="0" fontId="3" fillId="2" borderId="7" xfId="0" applyFont="1" applyFill="1" applyBorder="1" applyAlignment="1">
      <alignment horizontal="justify" wrapText="1"/>
    </xf>
    <xf numFmtId="0" fontId="3" fillId="2" borderId="3" xfId="0" applyFont="1" applyFill="1" applyBorder="1" applyAlignment="1">
      <alignment horizontal="justify" wrapText="1"/>
    </xf>
    <xf numFmtId="0" fontId="3" fillId="2" borderId="2" xfId="0" applyFont="1" applyFill="1" applyBorder="1" applyAlignment="1">
      <alignment horizontal="justify" vertical="top" wrapText="1"/>
    </xf>
    <xf numFmtId="0" fontId="4" fillId="2" borderId="1"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3" fillId="2" borderId="7" xfId="0" applyFont="1" applyFill="1" applyBorder="1" applyAlignment="1">
      <alignment horizontal="justify"/>
    </xf>
    <xf numFmtId="0" fontId="3" fillId="2" borderId="3" xfId="0" applyFont="1" applyFill="1" applyBorder="1" applyAlignment="1">
      <alignment horizontal="justify"/>
    </xf>
    <xf numFmtId="0" fontId="3" fillId="2" borderId="2" xfId="0" applyFont="1" applyFill="1" applyBorder="1" applyAlignment="1">
      <alignment horizontal="justify" wrapText="1"/>
    </xf>
    <xf numFmtId="0" fontId="3" fillId="2" borderId="7" xfId="0" applyFont="1" applyFill="1" applyBorder="1" applyAlignment="1">
      <alignment horizontal="justify" vertical="top"/>
    </xf>
    <xf numFmtId="0" fontId="3" fillId="2" borderId="3" xfId="0" applyFont="1" applyFill="1" applyBorder="1" applyAlignment="1">
      <alignment horizontal="justify" vertical="top"/>
    </xf>
    <xf numFmtId="0" fontId="4" fillId="2" borderId="7" xfId="0" applyFont="1" applyFill="1" applyBorder="1" applyAlignment="1">
      <alignment horizontal="justify" vertical="top" wrapText="1"/>
    </xf>
    <xf numFmtId="0" fontId="4" fillId="2" borderId="3" xfId="0" applyFont="1" applyFill="1" applyBorder="1" applyAlignment="1">
      <alignment horizontal="justify" vertical="top" wrapText="1"/>
    </xf>
    <xf numFmtId="0" fontId="29" fillId="2" borderId="7" xfId="0" applyFont="1" applyFill="1" applyBorder="1" applyAlignment="1">
      <alignment horizontal="justify" wrapText="1"/>
    </xf>
    <xf numFmtId="0" fontId="29" fillId="2" borderId="3" xfId="0" applyFont="1" applyFill="1" applyBorder="1" applyAlignment="1">
      <alignment horizontal="justify" wrapText="1"/>
    </xf>
    <xf numFmtId="0" fontId="4" fillId="2" borderId="3" xfId="0" applyFont="1" applyFill="1" applyBorder="1" applyAlignment="1">
      <alignment horizontal="justify" wrapText="1"/>
    </xf>
    <xf numFmtId="0" fontId="4" fillId="2" borderId="7"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11" fillId="2" borderId="7" xfId="0" applyFont="1" applyFill="1" applyBorder="1" applyAlignment="1">
      <alignment horizontal="justify" vertical="center" wrapText="1"/>
    </xf>
    <xf numFmtId="0" fontId="11" fillId="2" borderId="3" xfId="0" applyFont="1" applyFill="1" applyBorder="1" applyAlignment="1">
      <alignment horizontal="justify" vertical="center" wrapText="1"/>
    </xf>
    <xf numFmtId="0" fontId="4" fillId="2" borderId="7" xfId="0" applyFont="1" applyFill="1" applyBorder="1" applyAlignment="1">
      <alignment horizontal="justify"/>
    </xf>
    <xf numFmtId="0" fontId="4" fillId="2" borderId="3" xfId="0" applyFont="1" applyFill="1" applyBorder="1" applyAlignment="1">
      <alignment horizontal="justify"/>
    </xf>
    <xf numFmtId="0" fontId="11" fillId="2" borderId="7" xfId="0" applyFont="1" applyFill="1" applyBorder="1" applyAlignment="1">
      <alignment horizontal="justify" vertical="top" wrapText="1"/>
    </xf>
    <xf numFmtId="0" fontId="11" fillId="2" borderId="3" xfId="0" applyFont="1" applyFill="1" applyBorder="1" applyAlignment="1">
      <alignment horizontal="justify" vertical="top" wrapText="1"/>
    </xf>
    <xf numFmtId="0" fontId="4" fillId="2" borderId="7" xfId="0" applyFont="1" applyFill="1" applyBorder="1" applyAlignment="1">
      <alignment horizontal="left" vertical="center"/>
    </xf>
    <xf numFmtId="0" fontId="4" fillId="2" borderId="3" xfId="0" applyFont="1" applyFill="1" applyBorder="1" applyAlignment="1">
      <alignment horizontal="left" vertical="center"/>
    </xf>
    <xf numFmtId="0" fontId="12" fillId="2" borderId="7" xfId="0" applyFont="1" applyFill="1" applyBorder="1" applyAlignment="1">
      <alignment horizontal="justify" vertical="center"/>
    </xf>
    <xf numFmtId="0" fontId="12" fillId="2" borderId="3" xfId="0" applyFont="1" applyFill="1" applyBorder="1" applyAlignment="1">
      <alignment horizontal="justify" vertical="center"/>
    </xf>
    <xf numFmtId="0" fontId="4" fillId="2" borderId="7" xfId="0" applyFont="1" applyFill="1" applyBorder="1" applyAlignment="1">
      <alignment horizontal="justify" vertical="center"/>
    </xf>
    <xf numFmtId="0" fontId="4" fillId="2" borderId="3" xfId="0" applyFont="1" applyFill="1" applyBorder="1" applyAlignment="1">
      <alignment horizontal="justify" vertical="center"/>
    </xf>
    <xf numFmtId="0" fontId="3" fillId="2" borderId="7"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4" fillId="2" borderId="7" xfId="0" applyFont="1" applyFill="1" applyBorder="1" applyAlignment="1">
      <alignment horizontal="left"/>
    </xf>
    <xf numFmtId="0" fontId="4" fillId="2" borderId="3" xfId="0" applyFont="1" applyFill="1" applyBorder="1" applyAlignment="1">
      <alignment horizontal="left"/>
    </xf>
    <xf numFmtId="0" fontId="4" fillId="2" borderId="1" xfId="0" applyFont="1" applyFill="1" applyBorder="1" applyAlignment="1" applyProtection="1">
      <alignment horizontal="justify"/>
      <protection locked="0"/>
    </xf>
    <xf numFmtId="0" fontId="4" fillId="2" borderId="7" xfId="0" applyFont="1" applyFill="1" applyBorder="1" applyAlignment="1" applyProtection="1">
      <alignment horizontal="justify"/>
      <protection locked="0"/>
    </xf>
    <xf numFmtId="0" fontId="4" fillId="2" borderId="3" xfId="0" applyFont="1" applyFill="1" applyBorder="1" applyAlignment="1" applyProtection="1">
      <alignment horizontal="justify"/>
      <protection locked="0"/>
    </xf>
    <xf numFmtId="0" fontId="3" fillId="0" borderId="0" xfId="0" applyFont="1" applyBorder="1" applyAlignment="1" applyProtection="1">
      <alignment horizontal="left" vertical="top" wrapText="1"/>
      <protection locked="0"/>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3" fillId="2" borderId="1" xfId="0" applyFont="1" applyFill="1" applyBorder="1" applyAlignment="1">
      <alignment horizontal="justify"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R8"/>
  <sheetViews>
    <sheetView workbookViewId="0">
      <selection activeCell="E4" sqref="E4:R4"/>
    </sheetView>
  </sheetViews>
  <sheetFormatPr defaultRowHeight="12.75" x14ac:dyDescent="0.2"/>
  <sheetData>
    <row r="3" spans="5:18" ht="13.5" thickBot="1" x14ac:dyDescent="0.25"/>
    <row r="4" spans="5:18" ht="33.75" customHeight="1" thickBot="1" x14ac:dyDescent="0.25">
      <c r="E4" s="85" t="s">
        <v>333</v>
      </c>
      <c r="F4" s="86"/>
      <c r="G4" s="86"/>
      <c r="H4" s="86"/>
      <c r="I4" s="86"/>
      <c r="J4" s="86"/>
      <c r="K4" s="86"/>
      <c r="L4" s="86"/>
      <c r="M4" s="86"/>
      <c r="N4" s="86"/>
      <c r="O4" s="86"/>
      <c r="P4" s="86"/>
      <c r="Q4" s="86"/>
      <c r="R4" s="87"/>
    </row>
    <row r="5" spans="5:18" ht="42" customHeight="1" thickBot="1" x14ac:dyDescent="0.25">
      <c r="E5" s="55">
        <v>1</v>
      </c>
      <c r="F5" s="88" t="s">
        <v>330</v>
      </c>
      <c r="G5" s="89"/>
      <c r="H5" s="89"/>
      <c r="I5" s="89"/>
      <c r="J5" s="89"/>
      <c r="K5" s="89"/>
      <c r="L5" s="89"/>
      <c r="M5" s="89"/>
      <c r="N5" s="89"/>
      <c r="O5" s="89"/>
      <c r="P5" s="89"/>
      <c r="Q5" s="89"/>
      <c r="R5" s="90"/>
    </row>
    <row r="6" spans="5:18" ht="50.25" customHeight="1" thickBot="1" x14ac:dyDescent="0.25">
      <c r="E6" s="56">
        <v>2</v>
      </c>
      <c r="F6" s="91" t="s">
        <v>331</v>
      </c>
      <c r="G6" s="92"/>
      <c r="H6" s="92"/>
      <c r="I6" s="92"/>
      <c r="J6" s="92"/>
      <c r="K6" s="92"/>
      <c r="L6" s="92"/>
      <c r="M6" s="92"/>
      <c r="N6" s="92"/>
      <c r="O6" s="92"/>
      <c r="P6" s="92"/>
      <c r="Q6" s="92"/>
      <c r="R6" s="93"/>
    </row>
    <row r="7" spans="5:18" ht="28.5" customHeight="1" thickBot="1" x14ac:dyDescent="0.25">
      <c r="E7" s="56">
        <v>3</v>
      </c>
      <c r="F7" s="91" t="s">
        <v>332</v>
      </c>
      <c r="G7" s="92"/>
      <c r="H7" s="92"/>
      <c r="I7" s="92"/>
      <c r="J7" s="92"/>
      <c r="K7" s="92"/>
      <c r="L7" s="92"/>
      <c r="M7" s="92"/>
      <c r="N7" s="92"/>
      <c r="O7" s="92"/>
      <c r="P7" s="92"/>
      <c r="Q7" s="92"/>
      <c r="R7" s="93"/>
    </row>
    <row r="8" spans="5:18" ht="39" customHeight="1" thickBot="1" x14ac:dyDescent="0.25">
      <c r="E8" s="56">
        <v>4</v>
      </c>
      <c r="F8" s="94" t="s">
        <v>329</v>
      </c>
      <c r="G8" s="95"/>
      <c r="H8" s="95"/>
      <c r="I8" s="95"/>
      <c r="J8" s="95"/>
      <c r="K8" s="95"/>
      <c r="L8" s="95"/>
      <c r="M8" s="95"/>
      <c r="N8" s="95"/>
      <c r="O8" s="95"/>
      <c r="P8" s="95"/>
      <c r="Q8" s="95"/>
      <c r="R8" s="96"/>
    </row>
  </sheetData>
  <mergeCells count="5">
    <mergeCell ref="E4:R4"/>
    <mergeCell ref="F5:R5"/>
    <mergeCell ref="F6:R6"/>
    <mergeCell ref="F7:R7"/>
    <mergeCell ref="F8:R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1"/>
  <sheetViews>
    <sheetView tabSelected="1" view="pageBreakPreview" zoomScaleNormal="100" zoomScaleSheetLayoutView="100" workbookViewId="0">
      <selection sqref="A1:F1"/>
    </sheetView>
  </sheetViews>
  <sheetFormatPr defaultRowHeight="12.75" x14ac:dyDescent="0.2"/>
  <cols>
    <col min="1" max="1" width="64.140625" style="63" customWidth="1"/>
    <col min="2" max="2" width="16.28515625" style="63" customWidth="1"/>
    <col min="3" max="3" width="11.5703125" style="63" customWidth="1"/>
    <col min="4" max="4" width="12" style="63" customWidth="1"/>
    <col min="5" max="5" width="33.140625" style="81" customWidth="1"/>
    <col min="6" max="6" width="35.85546875" style="82" customWidth="1"/>
    <col min="7" max="16384" width="9.140625" style="62"/>
  </cols>
  <sheetData>
    <row r="1" spans="1:6" ht="36.75" customHeight="1" x14ac:dyDescent="0.2">
      <c r="A1" s="259" t="s">
        <v>334</v>
      </c>
      <c r="B1" s="260"/>
      <c r="C1" s="260"/>
      <c r="D1" s="260"/>
      <c r="E1" s="260"/>
      <c r="F1" s="261"/>
    </row>
    <row r="2" spans="1:6" s="1" customFormat="1" ht="17.25" customHeight="1" x14ac:dyDescent="0.2">
      <c r="A2" s="2" t="s">
        <v>113</v>
      </c>
      <c r="B2" s="314"/>
      <c r="C2" s="314"/>
      <c r="D2" s="314"/>
      <c r="E2" s="315"/>
      <c r="F2" s="50" t="s">
        <v>29</v>
      </c>
    </row>
    <row r="3" spans="1:6" s="1" customFormat="1" ht="16.5" customHeight="1" x14ac:dyDescent="0.2">
      <c r="A3" s="2" t="s">
        <v>114</v>
      </c>
      <c r="B3" s="314"/>
      <c r="C3" s="314"/>
      <c r="D3" s="314"/>
      <c r="E3" s="315"/>
      <c r="F3" s="3"/>
    </row>
    <row r="4" spans="1:6" s="1" customFormat="1" ht="18.75" customHeight="1" x14ac:dyDescent="0.2">
      <c r="A4" s="2" t="s">
        <v>115</v>
      </c>
      <c r="B4" s="314"/>
      <c r="C4" s="314"/>
      <c r="D4" s="314"/>
      <c r="E4" s="315"/>
      <c r="F4" s="3"/>
    </row>
    <row r="5" spans="1:6" s="1" customFormat="1" ht="17.25" customHeight="1" x14ac:dyDescent="0.2">
      <c r="A5" s="2" t="s">
        <v>116</v>
      </c>
      <c r="B5" s="314"/>
      <c r="C5" s="314"/>
      <c r="D5" s="314"/>
      <c r="E5" s="315"/>
      <c r="F5" s="3"/>
    </row>
    <row r="6" spans="1:6" s="1" customFormat="1" ht="17.25" customHeight="1" x14ac:dyDescent="0.2">
      <c r="A6" s="2" t="s">
        <v>117</v>
      </c>
      <c r="B6" s="314"/>
      <c r="C6" s="314"/>
      <c r="D6" s="314"/>
      <c r="E6" s="315"/>
      <c r="F6" s="3"/>
    </row>
    <row r="7" spans="1:6" ht="23.25" customHeight="1" x14ac:dyDescent="0.2">
      <c r="A7" s="219" t="s">
        <v>59</v>
      </c>
      <c r="B7" s="220"/>
      <c r="C7" s="220"/>
      <c r="D7" s="220"/>
      <c r="E7" s="221"/>
      <c r="F7" s="4"/>
    </row>
    <row r="8" spans="1:6" ht="45.75" customHeight="1" x14ac:dyDescent="0.2">
      <c r="A8" s="262" t="s">
        <v>321</v>
      </c>
      <c r="B8" s="263"/>
      <c r="C8" s="263"/>
      <c r="D8" s="263"/>
      <c r="E8" s="263"/>
      <c r="F8" s="263"/>
    </row>
    <row r="9" spans="1:6" ht="15.75" customHeight="1" x14ac:dyDescent="0.2">
      <c r="A9" s="236" t="s">
        <v>243</v>
      </c>
      <c r="B9" s="237"/>
      <c r="C9" s="237"/>
      <c r="D9" s="238"/>
      <c r="E9" s="10" t="s">
        <v>0</v>
      </c>
      <c r="F9" s="6"/>
    </row>
    <row r="10" spans="1:6" ht="14.25" customHeight="1" x14ac:dyDescent="0.2">
      <c r="A10" s="178" t="s">
        <v>118</v>
      </c>
      <c r="B10" s="179"/>
      <c r="C10" s="179"/>
      <c r="D10" s="180"/>
      <c r="E10" s="10" t="s">
        <v>242</v>
      </c>
      <c r="F10" s="6"/>
    </row>
    <row r="11" spans="1:6" ht="15" customHeight="1" x14ac:dyDescent="0.2">
      <c r="A11" s="230" t="s">
        <v>119</v>
      </c>
      <c r="B11" s="231"/>
      <c r="C11" s="231"/>
      <c r="D11" s="232"/>
      <c r="E11" s="10" t="s">
        <v>242</v>
      </c>
      <c r="F11" s="6"/>
    </row>
    <row r="12" spans="1:6" ht="13.5" customHeight="1" x14ac:dyDescent="0.2">
      <c r="A12" s="178" t="s">
        <v>244</v>
      </c>
      <c r="B12" s="179"/>
      <c r="C12" s="179"/>
      <c r="D12" s="180"/>
      <c r="E12" s="10" t="s">
        <v>242</v>
      </c>
      <c r="F12" s="6"/>
    </row>
    <row r="13" spans="1:6" ht="15.75" customHeight="1" x14ac:dyDescent="0.2">
      <c r="A13" s="178" t="s">
        <v>120</v>
      </c>
      <c r="B13" s="179"/>
      <c r="C13" s="179"/>
      <c r="D13" s="180"/>
      <c r="E13" s="10" t="s">
        <v>242</v>
      </c>
      <c r="F13" s="6"/>
    </row>
    <row r="14" spans="1:6" ht="15" customHeight="1" x14ac:dyDescent="0.2">
      <c r="A14" s="178" t="s">
        <v>121</v>
      </c>
      <c r="B14" s="179"/>
      <c r="C14" s="179"/>
      <c r="D14" s="180"/>
      <c r="E14" s="10" t="s">
        <v>242</v>
      </c>
      <c r="F14" s="6"/>
    </row>
    <row r="15" spans="1:6" ht="16.5" customHeight="1" x14ac:dyDescent="0.2">
      <c r="A15" s="178" t="s">
        <v>122</v>
      </c>
      <c r="B15" s="179"/>
      <c r="C15" s="179"/>
      <c r="D15" s="180"/>
      <c r="E15" s="10" t="s">
        <v>242</v>
      </c>
      <c r="F15" s="6"/>
    </row>
    <row r="16" spans="1:6" ht="17.25" customHeight="1" x14ac:dyDescent="0.2">
      <c r="A16" s="178" t="s">
        <v>123</v>
      </c>
      <c r="B16" s="179"/>
      <c r="C16" s="179"/>
      <c r="D16" s="180"/>
      <c r="E16" s="10" t="s">
        <v>242</v>
      </c>
      <c r="F16" s="6"/>
    </row>
    <row r="17" spans="1:6" s="63" customFormat="1" ht="15.75" customHeight="1" x14ac:dyDescent="0.2">
      <c r="A17" s="178" t="s">
        <v>124</v>
      </c>
      <c r="B17" s="179"/>
      <c r="C17" s="179"/>
      <c r="D17" s="180"/>
      <c r="E17" s="10" t="s">
        <v>242</v>
      </c>
      <c r="F17" s="6"/>
    </row>
    <row r="18" spans="1:6" ht="70.5" customHeight="1" x14ac:dyDescent="0.2">
      <c r="A18" s="112" t="s">
        <v>335</v>
      </c>
      <c r="B18" s="113"/>
      <c r="C18" s="113"/>
      <c r="D18" s="114"/>
      <c r="E18" s="10" t="s">
        <v>242</v>
      </c>
      <c r="F18" s="6"/>
    </row>
    <row r="19" spans="1:6" ht="17.25" customHeight="1" x14ac:dyDescent="0.2">
      <c r="A19" s="230" t="s">
        <v>125</v>
      </c>
      <c r="B19" s="231"/>
      <c r="C19" s="231"/>
      <c r="D19" s="232"/>
      <c r="E19" s="10" t="s">
        <v>242</v>
      </c>
      <c r="F19" s="6"/>
    </row>
    <row r="20" spans="1:6" ht="15.75" customHeight="1" x14ac:dyDescent="0.2">
      <c r="A20" s="230" t="s">
        <v>245</v>
      </c>
      <c r="B20" s="231"/>
      <c r="C20" s="231"/>
      <c r="D20" s="232"/>
      <c r="E20" s="10" t="s">
        <v>242</v>
      </c>
      <c r="F20" s="6"/>
    </row>
    <row r="21" spans="1:6" s="63" customFormat="1" ht="18" customHeight="1" x14ac:dyDescent="0.2">
      <c r="A21" s="147" t="s">
        <v>126</v>
      </c>
      <c r="B21" s="148"/>
      <c r="C21" s="148"/>
      <c r="D21" s="149"/>
      <c r="E21" s="10" t="s">
        <v>242</v>
      </c>
      <c r="F21" s="6"/>
    </row>
    <row r="22" spans="1:6" s="63" customFormat="1" ht="51.75" customHeight="1" x14ac:dyDescent="0.2">
      <c r="A22" s="107" t="s">
        <v>336</v>
      </c>
      <c r="B22" s="108"/>
      <c r="C22" s="108"/>
      <c r="D22" s="109"/>
      <c r="E22" s="10" t="s">
        <v>242</v>
      </c>
      <c r="F22" s="6"/>
    </row>
    <row r="23" spans="1:6" s="63" customFormat="1" ht="18" customHeight="1" x14ac:dyDescent="0.2">
      <c r="A23" s="107" t="s">
        <v>247</v>
      </c>
      <c r="B23" s="108"/>
      <c r="C23" s="108"/>
      <c r="D23" s="109"/>
      <c r="E23" s="10" t="s">
        <v>242</v>
      </c>
      <c r="F23" s="6"/>
    </row>
    <row r="24" spans="1:6" ht="18" customHeight="1" x14ac:dyDescent="0.2">
      <c r="A24" s="236" t="s">
        <v>246</v>
      </c>
      <c r="B24" s="237"/>
      <c r="C24" s="237"/>
      <c r="D24" s="238"/>
      <c r="E24" s="10" t="s">
        <v>0</v>
      </c>
      <c r="F24" s="6"/>
    </row>
    <row r="25" spans="1:6" ht="18" customHeight="1" x14ac:dyDescent="0.2">
      <c r="A25" s="178" t="s">
        <v>248</v>
      </c>
      <c r="B25" s="179"/>
      <c r="C25" s="179"/>
      <c r="D25" s="180"/>
      <c r="E25" s="10" t="s">
        <v>0</v>
      </c>
      <c r="F25" s="6"/>
    </row>
    <row r="26" spans="1:6" ht="17.25" customHeight="1" x14ac:dyDescent="0.2">
      <c r="A26" s="218" t="s">
        <v>249</v>
      </c>
      <c r="B26" s="218"/>
      <c r="C26" s="218"/>
      <c r="D26" s="218"/>
      <c r="E26" s="218"/>
      <c r="F26" s="218"/>
    </row>
    <row r="27" spans="1:6" ht="15.75" customHeight="1" x14ac:dyDescent="0.2">
      <c r="A27" s="178" t="s">
        <v>127</v>
      </c>
      <c r="B27" s="179"/>
      <c r="C27" s="179"/>
      <c r="D27" s="180"/>
      <c r="E27" s="10" t="s">
        <v>0</v>
      </c>
      <c r="F27" s="6"/>
    </row>
    <row r="28" spans="1:6" ht="17.25" customHeight="1" x14ac:dyDescent="0.2">
      <c r="A28" s="118" t="s">
        <v>128</v>
      </c>
      <c r="B28" s="119"/>
      <c r="C28" s="119"/>
      <c r="D28" s="120"/>
      <c r="E28" s="10" t="s">
        <v>0</v>
      </c>
      <c r="F28" s="6"/>
    </row>
    <row r="29" spans="1:6" ht="16.5" customHeight="1" x14ac:dyDescent="0.2">
      <c r="A29" s="118" t="s">
        <v>129</v>
      </c>
      <c r="B29" s="119"/>
      <c r="C29" s="119"/>
      <c r="D29" s="120"/>
      <c r="E29" s="10" t="s">
        <v>0</v>
      </c>
      <c r="F29" s="6"/>
    </row>
    <row r="30" spans="1:6" ht="18" customHeight="1" x14ac:dyDescent="0.2">
      <c r="A30" s="118" t="s">
        <v>337</v>
      </c>
      <c r="B30" s="119"/>
      <c r="C30" s="119"/>
      <c r="D30" s="120"/>
      <c r="E30" s="10" t="s">
        <v>0</v>
      </c>
      <c r="F30" s="6"/>
    </row>
    <row r="31" spans="1:6" ht="17.25" customHeight="1" x14ac:dyDescent="0.2">
      <c r="A31" s="267" t="s">
        <v>16</v>
      </c>
      <c r="B31" s="268"/>
      <c r="C31" s="268"/>
      <c r="D31" s="268"/>
      <c r="E31" s="268"/>
      <c r="F31" s="269"/>
    </row>
    <row r="32" spans="1:6" ht="15.75" customHeight="1" x14ac:dyDescent="0.2">
      <c r="A32" s="112" t="s">
        <v>15</v>
      </c>
      <c r="B32" s="113"/>
      <c r="C32" s="113"/>
      <c r="D32" s="114"/>
      <c r="E32" s="10" t="s">
        <v>0</v>
      </c>
      <c r="F32" s="6"/>
    </row>
    <row r="33" spans="1:6" ht="15.75" customHeight="1" x14ac:dyDescent="0.2">
      <c r="A33" s="137" t="s">
        <v>8</v>
      </c>
      <c r="B33" s="138"/>
      <c r="C33" s="138"/>
      <c r="D33" s="139"/>
      <c r="E33" s="10" t="s">
        <v>0</v>
      </c>
      <c r="F33" s="6"/>
    </row>
    <row r="34" spans="1:6" ht="18.75" customHeight="1" x14ac:dyDescent="0.2">
      <c r="A34" s="112" t="s">
        <v>14</v>
      </c>
      <c r="B34" s="113"/>
      <c r="C34" s="113"/>
      <c r="D34" s="114"/>
      <c r="E34" s="10" t="s">
        <v>0</v>
      </c>
      <c r="F34" s="6"/>
    </row>
    <row r="35" spans="1:6" ht="18.75" customHeight="1" x14ac:dyDescent="0.2">
      <c r="A35" s="112" t="s">
        <v>13</v>
      </c>
      <c r="B35" s="113"/>
      <c r="C35" s="113"/>
      <c r="D35" s="114"/>
      <c r="E35" s="10" t="s">
        <v>0</v>
      </c>
      <c r="F35" s="6"/>
    </row>
    <row r="36" spans="1:6" ht="21" customHeight="1" x14ac:dyDescent="0.2">
      <c r="A36" s="137" t="s">
        <v>12</v>
      </c>
      <c r="B36" s="138"/>
      <c r="C36" s="138"/>
      <c r="D36" s="139"/>
      <c r="E36" s="10" t="s">
        <v>0</v>
      </c>
      <c r="F36" s="6"/>
    </row>
    <row r="37" spans="1:6" ht="18.75" customHeight="1" x14ac:dyDescent="0.2">
      <c r="A37" s="112" t="s">
        <v>11</v>
      </c>
      <c r="B37" s="113"/>
      <c r="C37" s="113"/>
      <c r="D37" s="114"/>
      <c r="E37" s="10" t="s">
        <v>0</v>
      </c>
      <c r="F37" s="6"/>
    </row>
    <row r="38" spans="1:6" ht="20.25" customHeight="1" x14ac:dyDescent="0.2">
      <c r="A38" s="112" t="s">
        <v>10</v>
      </c>
      <c r="B38" s="113"/>
      <c r="C38" s="113"/>
      <c r="D38" s="114"/>
      <c r="E38" s="10" t="s">
        <v>0</v>
      </c>
      <c r="F38" s="6"/>
    </row>
    <row r="39" spans="1:6" ht="33" customHeight="1" x14ac:dyDescent="0.2">
      <c r="A39" s="107" t="s">
        <v>9</v>
      </c>
      <c r="B39" s="108"/>
      <c r="C39" s="108"/>
      <c r="D39" s="109"/>
      <c r="E39" s="10" t="s">
        <v>0</v>
      </c>
      <c r="F39" s="6"/>
    </row>
    <row r="40" spans="1:6" ht="17.25" customHeight="1" x14ac:dyDescent="0.2">
      <c r="A40" s="178" t="s">
        <v>130</v>
      </c>
      <c r="B40" s="179"/>
      <c r="C40" s="179"/>
      <c r="D40" s="180"/>
      <c r="E40" s="10" t="s">
        <v>0</v>
      </c>
      <c r="F40" s="6"/>
    </row>
    <row r="41" spans="1:6" ht="17.25" customHeight="1" x14ac:dyDescent="0.2">
      <c r="A41" s="178" t="s">
        <v>131</v>
      </c>
      <c r="B41" s="179"/>
      <c r="C41" s="179"/>
      <c r="D41" s="180"/>
      <c r="E41" s="10" t="s">
        <v>0</v>
      </c>
      <c r="F41" s="6"/>
    </row>
    <row r="42" spans="1:6" ht="18" customHeight="1" x14ac:dyDescent="0.2">
      <c r="A42" s="178" t="s">
        <v>132</v>
      </c>
      <c r="B42" s="179"/>
      <c r="C42" s="179"/>
      <c r="D42" s="180"/>
      <c r="E42" s="10" t="s">
        <v>0</v>
      </c>
      <c r="F42" s="6"/>
    </row>
    <row r="43" spans="1:6" ht="67.5" customHeight="1" x14ac:dyDescent="0.2">
      <c r="A43" s="209" t="s">
        <v>250</v>
      </c>
      <c r="B43" s="210"/>
      <c r="C43" s="210"/>
      <c r="D43" s="211"/>
      <c r="E43" s="10" t="s">
        <v>0</v>
      </c>
      <c r="F43" s="7"/>
    </row>
    <row r="44" spans="1:6" ht="29.25" customHeight="1" x14ac:dyDescent="0.2">
      <c r="A44" s="209" t="s">
        <v>251</v>
      </c>
      <c r="B44" s="210"/>
      <c r="C44" s="210"/>
      <c r="D44" s="211"/>
      <c r="E44" s="10" t="s">
        <v>0</v>
      </c>
      <c r="F44" s="7"/>
    </row>
    <row r="45" spans="1:6" ht="42" customHeight="1" x14ac:dyDescent="0.2">
      <c r="A45" s="209" t="s">
        <v>252</v>
      </c>
      <c r="B45" s="210"/>
      <c r="C45" s="210"/>
      <c r="D45" s="211"/>
      <c r="E45" s="10" t="s">
        <v>0</v>
      </c>
      <c r="F45" s="7"/>
    </row>
    <row r="46" spans="1:6" ht="41.25" customHeight="1" x14ac:dyDescent="0.2">
      <c r="A46" s="209" t="s">
        <v>253</v>
      </c>
      <c r="B46" s="210"/>
      <c r="C46" s="210"/>
      <c r="D46" s="211"/>
      <c r="E46" s="10" t="s">
        <v>0</v>
      </c>
      <c r="F46" s="7"/>
    </row>
    <row r="47" spans="1:6" ht="39.75" customHeight="1" x14ac:dyDescent="0.2">
      <c r="A47" s="209" t="s">
        <v>133</v>
      </c>
      <c r="B47" s="210"/>
      <c r="C47" s="210"/>
      <c r="D47" s="211"/>
      <c r="E47" s="10" t="s">
        <v>0</v>
      </c>
      <c r="F47" s="7"/>
    </row>
    <row r="48" spans="1:6" ht="18" customHeight="1" x14ac:dyDescent="0.2">
      <c r="A48" s="209" t="s">
        <v>134</v>
      </c>
      <c r="B48" s="210"/>
      <c r="C48" s="210"/>
      <c r="D48" s="211"/>
      <c r="E48" s="10" t="s">
        <v>0</v>
      </c>
      <c r="F48" s="6"/>
    </row>
    <row r="49" spans="1:6" ht="45.75" customHeight="1" x14ac:dyDescent="0.2">
      <c r="A49" s="215" t="s">
        <v>254</v>
      </c>
      <c r="B49" s="216"/>
      <c r="C49" s="216"/>
      <c r="D49" s="217"/>
      <c r="E49" s="10" t="s">
        <v>242</v>
      </c>
      <c r="F49" s="6"/>
    </row>
    <row r="50" spans="1:6" ht="18" customHeight="1" x14ac:dyDescent="0.2">
      <c r="A50" s="178" t="s">
        <v>255</v>
      </c>
      <c r="B50" s="179"/>
      <c r="C50" s="179"/>
      <c r="D50" s="180"/>
      <c r="E50" s="10" t="s">
        <v>1</v>
      </c>
      <c r="F50" s="6"/>
    </row>
    <row r="51" spans="1:6" ht="17.25" customHeight="1" x14ac:dyDescent="0.2">
      <c r="A51" s="178" t="s">
        <v>17</v>
      </c>
      <c r="B51" s="179"/>
      <c r="C51" s="179"/>
      <c r="D51" s="180"/>
      <c r="E51" s="97"/>
      <c r="F51" s="98"/>
    </row>
    <row r="52" spans="1:6" ht="18" customHeight="1" x14ac:dyDescent="0.2">
      <c r="A52" s="134" t="s">
        <v>256</v>
      </c>
      <c r="B52" s="135"/>
      <c r="C52" s="135"/>
      <c r="D52" s="136"/>
      <c r="E52" s="10" t="s">
        <v>0</v>
      </c>
      <c r="F52" s="6"/>
    </row>
    <row r="53" spans="1:6" ht="29.25" customHeight="1" x14ac:dyDescent="0.2">
      <c r="A53" s="218" t="s">
        <v>257</v>
      </c>
      <c r="B53" s="218"/>
      <c r="C53" s="218"/>
      <c r="D53" s="218"/>
      <c r="E53" s="218"/>
      <c r="F53" s="218"/>
    </row>
    <row r="54" spans="1:6" ht="29.25" customHeight="1" x14ac:dyDescent="0.2">
      <c r="A54" s="178" t="s">
        <v>135</v>
      </c>
      <c r="B54" s="179"/>
      <c r="C54" s="179"/>
      <c r="D54" s="180"/>
      <c r="E54" s="10" t="s">
        <v>242</v>
      </c>
      <c r="F54" s="8"/>
    </row>
    <row r="55" spans="1:6" ht="31.5" customHeight="1" x14ac:dyDescent="0.2">
      <c r="A55" s="178" t="s">
        <v>136</v>
      </c>
      <c r="B55" s="179"/>
      <c r="C55" s="179"/>
      <c r="D55" s="180"/>
      <c r="E55" s="10" t="s">
        <v>242</v>
      </c>
      <c r="F55" s="6"/>
    </row>
    <row r="56" spans="1:6" ht="30" customHeight="1" x14ac:dyDescent="0.2">
      <c r="A56" s="178" t="s">
        <v>137</v>
      </c>
      <c r="B56" s="179"/>
      <c r="C56" s="179"/>
      <c r="D56" s="180"/>
      <c r="E56" s="10" t="s">
        <v>242</v>
      </c>
      <c r="F56" s="6"/>
    </row>
    <row r="57" spans="1:6" ht="31.5" customHeight="1" x14ac:dyDescent="0.2">
      <c r="A57" s="178" t="s">
        <v>138</v>
      </c>
      <c r="B57" s="179"/>
      <c r="C57" s="179"/>
      <c r="D57" s="180"/>
      <c r="E57" s="10" t="s">
        <v>242</v>
      </c>
      <c r="F57" s="6"/>
    </row>
    <row r="58" spans="1:6" ht="28.5" customHeight="1" x14ac:dyDescent="0.2">
      <c r="A58" s="195" t="s">
        <v>139</v>
      </c>
      <c r="B58" s="196"/>
      <c r="C58" s="196"/>
      <c r="D58" s="197"/>
      <c r="E58" s="10" t="s">
        <v>0</v>
      </c>
      <c r="F58" s="9"/>
    </row>
    <row r="59" spans="1:6" ht="29.25" customHeight="1" x14ac:dyDescent="0.2">
      <c r="A59" s="178" t="s">
        <v>140</v>
      </c>
      <c r="B59" s="179"/>
      <c r="C59" s="179"/>
      <c r="D59" s="180"/>
      <c r="E59" s="10" t="s">
        <v>242</v>
      </c>
      <c r="F59" s="6"/>
    </row>
    <row r="60" spans="1:6" ht="29.25" customHeight="1" x14ac:dyDescent="0.2">
      <c r="A60" s="178" t="s">
        <v>141</v>
      </c>
      <c r="B60" s="179"/>
      <c r="C60" s="179"/>
      <c r="D60" s="180"/>
      <c r="E60" s="10" t="s">
        <v>242</v>
      </c>
      <c r="F60" s="6"/>
    </row>
    <row r="61" spans="1:6" ht="30.75" customHeight="1" x14ac:dyDescent="0.2">
      <c r="A61" s="178" t="s">
        <v>142</v>
      </c>
      <c r="B61" s="179"/>
      <c r="C61" s="179"/>
      <c r="D61" s="180"/>
      <c r="E61" s="10" t="s">
        <v>242</v>
      </c>
      <c r="F61" s="6"/>
    </row>
    <row r="62" spans="1:6" ht="31.5" customHeight="1" x14ac:dyDescent="0.2">
      <c r="A62" s="178" t="s">
        <v>258</v>
      </c>
      <c r="B62" s="179"/>
      <c r="C62" s="179"/>
      <c r="D62" s="180"/>
      <c r="E62" s="10" t="s">
        <v>47</v>
      </c>
      <c r="F62" s="6"/>
    </row>
    <row r="63" spans="1:6" ht="45" customHeight="1" x14ac:dyDescent="0.2">
      <c r="A63" s="178" t="s">
        <v>259</v>
      </c>
      <c r="B63" s="179"/>
      <c r="C63" s="179"/>
      <c r="D63" s="180"/>
      <c r="E63" s="10" t="s">
        <v>0</v>
      </c>
      <c r="F63" s="7"/>
    </row>
    <row r="64" spans="1:6" ht="33" customHeight="1" x14ac:dyDescent="0.2">
      <c r="A64" s="134" t="s">
        <v>260</v>
      </c>
      <c r="B64" s="135"/>
      <c r="C64" s="135"/>
      <c r="D64" s="136"/>
      <c r="E64" s="10" t="s">
        <v>0</v>
      </c>
      <c r="F64" s="6"/>
    </row>
    <row r="65" spans="1:6" ht="21.75" customHeight="1" x14ac:dyDescent="0.2">
      <c r="A65" s="134" t="s">
        <v>42</v>
      </c>
      <c r="B65" s="135"/>
      <c r="C65" s="135"/>
      <c r="D65" s="136"/>
      <c r="E65" s="10" t="s">
        <v>242</v>
      </c>
      <c r="F65" s="6"/>
    </row>
    <row r="66" spans="1:6" ht="20.25" customHeight="1" x14ac:dyDescent="0.2">
      <c r="A66" s="264" t="s">
        <v>43</v>
      </c>
      <c r="B66" s="265"/>
      <c r="C66" s="265"/>
      <c r="D66" s="265"/>
      <c r="E66" s="265"/>
      <c r="F66" s="266"/>
    </row>
    <row r="67" spans="1:6" ht="15.75" customHeight="1" x14ac:dyDescent="0.2">
      <c r="A67" s="134" t="s">
        <v>143</v>
      </c>
      <c r="B67" s="135"/>
      <c r="C67" s="135"/>
      <c r="D67" s="136"/>
      <c r="E67" s="10" t="s">
        <v>18</v>
      </c>
      <c r="F67" s="6"/>
    </row>
    <row r="68" spans="1:6" ht="31.5" customHeight="1" x14ac:dyDescent="0.2">
      <c r="A68" s="134" t="s">
        <v>144</v>
      </c>
      <c r="B68" s="135"/>
      <c r="C68" s="135"/>
      <c r="D68" s="136"/>
      <c r="E68" s="10" t="s">
        <v>18</v>
      </c>
      <c r="F68" s="6"/>
    </row>
    <row r="69" spans="1:6" ht="19.5" customHeight="1" x14ac:dyDescent="0.2">
      <c r="A69" s="134" t="s">
        <v>145</v>
      </c>
      <c r="B69" s="135"/>
      <c r="C69" s="135"/>
      <c r="D69" s="136"/>
      <c r="E69" s="10" t="s">
        <v>18</v>
      </c>
      <c r="F69" s="6"/>
    </row>
    <row r="70" spans="1:6" ht="48.75" customHeight="1" x14ac:dyDescent="0.2">
      <c r="A70" s="134" t="s">
        <v>146</v>
      </c>
      <c r="B70" s="135"/>
      <c r="C70" s="135"/>
      <c r="D70" s="136"/>
      <c r="E70" s="10" t="s">
        <v>18</v>
      </c>
      <c r="F70" s="6"/>
    </row>
    <row r="71" spans="1:6" ht="33" customHeight="1" x14ac:dyDescent="0.2">
      <c r="A71" s="134" t="s">
        <v>147</v>
      </c>
      <c r="B71" s="135"/>
      <c r="C71" s="135"/>
      <c r="D71" s="136"/>
      <c r="E71" s="10" t="s">
        <v>18</v>
      </c>
      <c r="F71" s="6"/>
    </row>
    <row r="72" spans="1:6" ht="23.25" customHeight="1" x14ac:dyDescent="0.2">
      <c r="A72" s="198" t="s">
        <v>37</v>
      </c>
      <c r="B72" s="199"/>
      <c r="C72" s="199"/>
      <c r="D72" s="200"/>
      <c r="E72" s="10"/>
      <c r="F72" s="6"/>
    </row>
    <row r="73" spans="1:6" ht="23.25" customHeight="1" x14ac:dyDescent="0.2">
      <c r="A73" s="271" t="s">
        <v>261</v>
      </c>
      <c r="B73" s="156" t="s">
        <v>68</v>
      </c>
      <c r="C73" s="156" t="s">
        <v>69</v>
      </c>
      <c r="D73" s="156" t="s">
        <v>74</v>
      </c>
      <c r="E73" s="53" t="s">
        <v>22</v>
      </c>
      <c r="F73" s="58" t="s">
        <v>21</v>
      </c>
    </row>
    <row r="74" spans="1:6" ht="4.5" hidden="1" customHeight="1" x14ac:dyDescent="0.2">
      <c r="A74" s="272"/>
      <c r="B74" s="156"/>
      <c r="C74" s="156"/>
      <c r="D74" s="156"/>
      <c r="E74" s="205">
        <f>B75*C75*D75</f>
        <v>0</v>
      </c>
      <c r="F74" s="270">
        <v>0</v>
      </c>
    </row>
    <row r="75" spans="1:6" ht="23.25" customHeight="1" x14ac:dyDescent="0.2">
      <c r="A75" s="273"/>
      <c r="B75" s="59">
        <v>0</v>
      </c>
      <c r="C75" s="59">
        <v>0</v>
      </c>
      <c r="D75" s="60">
        <v>0</v>
      </c>
      <c r="E75" s="206"/>
      <c r="F75" s="270"/>
    </row>
    <row r="76" spans="1:6" ht="30.75" customHeight="1" x14ac:dyDescent="0.2">
      <c r="A76" s="192" t="s">
        <v>263</v>
      </c>
      <c r="B76" s="156" t="s">
        <v>70</v>
      </c>
      <c r="C76" s="156"/>
      <c r="D76" s="58" t="s">
        <v>74</v>
      </c>
      <c r="E76" s="205">
        <f>B77*D77</f>
        <v>0</v>
      </c>
      <c r="F76" s="270">
        <v>0</v>
      </c>
    </row>
    <row r="77" spans="1:6" ht="23.25" customHeight="1" x14ac:dyDescent="0.2">
      <c r="A77" s="192"/>
      <c r="B77" s="191">
        <v>0</v>
      </c>
      <c r="C77" s="191"/>
      <c r="D77" s="60">
        <v>0</v>
      </c>
      <c r="E77" s="206"/>
      <c r="F77" s="270"/>
    </row>
    <row r="78" spans="1:6" ht="25.5" x14ac:dyDescent="0.2">
      <c r="A78" s="212" t="s">
        <v>262</v>
      </c>
      <c r="B78" s="156" t="s">
        <v>71</v>
      </c>
      <c r="C78" s="156"/>
      <c r="D78" s="58" t="s">
        <v>74</v>
      </c>
      <c r="E78" s="205">
        <f>B79*D79</f>
        <v>0</v>
      </c>
      <c r="F78" s="270">
        <v>0</v>
      </c>
    </row>
    <row r="79" spans="1:6" ht="23.25" customHeight="1" x14ac:dyDescent="0.2">
      <c r="A79" s="213"/>
      <c r="B79" s="191">
        <v>0</v>
      </c>
      <c r="C79" s="191"/>
      <c r="D79" s="60">
        <v>0</v>
      </c>
      <c r="E79" s="206"/>
      <c r="F79" s="270"/>
    </row>
    <row r="80" spans="1:6" ht="42.75" customHeight="1" x14ac:dyDescent="0.2">
      <c r="A80" s="212" t="s">
        <v>72</v>
      </c>
      <c r="B80" s="253" t="s">
        <v>73</v>
      </c>
      <c r="C80" s="254"/>
      <c r="D80" s="58" t="s">
        <v>60</v>
      </c>
      <c r="E80" s="207">
        <f>PRODUCT(B81:D81)</f>
        <v>0</v>
      </c>
      <c r="F80" s="155">
        <v>0</v>
      </c>
    </row>
    <row r="81" spans="1:6" ht="18" customHeight="1" x14ac:dyDescent="0.2">
      <c r="A81" s="213"/>
      <c r="B81" s="193">
        <v>0</v>
      </c>
      <c r="C81" s="194"/>
      <c r="D81" s="54">
        <v>0</v>
      </c>
      <c r="E81" s="208"/>
      <c r="F81" s="155"/>
    </row>
    <row r="82" spans="1:6" ht="18.75" customHeight="1" x14ac:dyDescent="0.2">
      <c r="A82" s="201" t="s">
        <v>38</v>
      </c>
      <c r="B82" s="202"/>
      <c r="C82" s="202"/>
      <c r="D82" s="203"/>
      <c r="E82" s="51">
        <f>E74+E76+E78+E80</f>
        <v>0</v>
      </c>
      <c r="F82" s="52">
        <f>F74+F76+F78+F80</f>
        <v>0</v>
      </c>
    </row>
    <row r="83" spans="1:6" ht="43.5" customHeight="1" x14ac:dyDescent="0.2">
      <c r="A83" s="256" t="s">
        <v>264</v>
      </c>
      <c r="B83" s="256"/>
      <c r="C83" s="256"/>
      <c r="D83" s="256"/>
      <c r="E83" s="256"/>
      <c r="F83" s="256"/>
    </row>
    <row r="84" spans="1:6" ht="23.25" customHeight="1" x14ac:dyDescent="0.2">
      <c r="A84" s="204" t="s">
        <v>327</v>
      </c>
      <c r="B84" s="204"/>
      <c r="C84" s="204"/>
      <c r="D84" s="204"/>
      <c r="E84" s="204"/>
      <c r="F84" s="204"/>
    </row>
    <row r="85" spans="1:6" ht="117.75" customHeight="1" x14ac:dyDescent="0.2">
      <c r="A85" s="188" t="s">
        <v>148</v>
      </c>
      <c r="B85" s="189"/>
      <c r="C85" s="189"/>
      <c r="D85" s="190"/>
      <c r="E85" s="39" t="s">
        <v>242</v>
      </c>
      <c r="F85" s="11"/>
    </row>
    <row r="86" spans="1:6" ht="33.75" customHeight="1" x14ac:dyDescent="0.2">
      <c r="A86" s="188" t="s">
        <v>149</v>
      </c>
      <c r="B86" s="189"/>
      <c r="C86" s="189"/>
      <c r="D86" s="190"/>
      <c r="E86" s="39" t="s">
        <v>242</v>
      </c>
      <c r="F86" s="11"/>
    </row>
    <row r="87" spans="1:6" ht="18.75" customHeight="1" x14ac:dyDescent="0.2">
      <c r="A87" s="188" t="s">
        <v>150</v>
      </c>
      <c r="B87" s="189"/>
      <c r="C87" s="189"/>
      <c r="D87" s="190"/>
      <c r="E87" s="39" t="s">
        <v>242</v>
      </c>
      <c r="F87" s="11"/>
    </row>
    <row r="88" spans="1:6" ht="18" customHeight="1" x14ac:dyDescent="0.2">
      <c r="A88" s="183" t="s">
        <v>23</v>
      </c>
      <c r="B88" s="183"/>
      <c r="C88" s="183"/>
      <c r="D88" s="183"/>
      <c r="E88" s="183"/>
      <c r="F88" s="183"/>
    </row>
    <row r="89" spans="1:6" ht="157.5" customHeight="1" x14ac:dyDescent="0.2">
      <c r="A89" s="101" t="s">
        <v>151</v>
      </c>
      <c r="B89" s="102"/>
      <c r="C89" s="102"/>
      <c r="D89" s="103"/>
      <c r="E89" s="39" t="s">
        <v>242</v>
      </c>
      <c r="F89" s="12"/>
    </row>
    <row r="90" spans="1:6" ht="41.25" customHeight="1" x14ac:dyDescent="0.2">
      <c r="A90" s="184" t="s">
        <v>265</v>
      </c>
      <c r="B90" s="185"/>
      <c r="C90" s="185"/>
      <c r="D90" s="185"/>
      <c r="E90" s="185"/>
      <c r="F90" s="186"/>
    </row>
    <row r="91" spans="1:6" ht="20.25" customHeight="1" x14ac:dyDescent="0.2">
      <c r="A91" s="252" t="s">
        <v>317</v>
      </c>
      <c r="B91" s="252"/>
      <c r="C91" s="252"/>
      <c r="D91" s="252"/>
      <c r="E91" s="252"/>
      <c r="F91" s="252"/>
    </row>
    <row r="92" spans="1:6" ht="30" customHeight="1" x14ac:dyDescent="0.2">
      <c r="A92" s="147" t="s">
        <v>318</v>
      </c>
      <c r="B92" s="148"/>
      <c r="C92" s="148"/>
      <c r="D92" s="149"/>
      <c r="E92" s="10" t="s">
        <v>242</v>
      </c>
      <c r="F92" s="9"/>
    </row>
    <row r="93" spans="1:6" ht="31.5" customHeight="1" x14ac:dyDescent="0.2">
      <c r="A93" s="134" t="s">
        <v>319</v>
      </c>
      <c r="B93" s="135"/>
      <c r="C93" s="135"/>
      <c r="D93" s="136"/>
      <c r="E93" s="10" t="s">
        <v>242</v>
      </c>
      <c r="F93" s="9"/>
    </row>
    <row r="94" spans="1:6" ht="54.75" customHeight="1" x14ac:dyDescent="0.2">
      <c r="A94" s="147" t="s">
        <v>320</v>
      </c>
      <c r="B94" s="148"/>
      <c r="C94" s="148"/>
      <c r="D94" s="149"/>
      <c r="E94" s="10" t="s">
        <v>242</v>
      </c>
      <c r="F94" s="9"/>
    </row>
    <row r="95" spans="1:6" ht="14.25" customHeight="1" x14ac:dyDescent="0.2">
      <c r="A95" s="251" t="s">
        <v>24</v>
      </c>
      <c r="B95" s="251"/>
      <c r="C95" s="251"/>
      <c r="D95" s="251"/>
      <c r="E95" s="251"/>
      <c r="F95" s="251"/>
    </row>
    <row r="96" spans="1:6" ht="19.5" customHeight="1" x14ac:dyDescent="0.2">
      <c r="A96" s="134" t="s">
        <v>39</v>
      </c>
      <c r="B96" s="135"/>
      <c r="C96" s="135"/>
      <c r="D96" s="136"/>
      <c r="E96" s="13"/>
      <c r="F96" s="6"/>
    </row>
    <row r="97" spans="1:6" ht="18" customHeight="1" x14ac:dyDescent="0.2">
      <c r="A97" s="134" t="s">
        <v>40</v>
      </c>
      <c r="B97" s="135"/>
      <c r="C97" s="135"/>
      <c r="D97" s="136"/>
      <c r="E97" s="13"/>
      <c r="F97" s="6"/>
    </row>
    <row r="98" spans="1:6" s="64" customFormat="1" x14ac:dyDescent="0.2">
      <c r="A98" s="134" t="s">
        <v>46</v>
      </c>
      <c r="B98" s="135"/>
      <c r="C98" s="135"/>
      <c r="D98" s="136"/>
      <c r="E98" s="10" t="s">
        <v>242</v>
      </c>
      <c r="F98" s="6"/>
    </row>
    <row r="99" spans="1:6" s="64" customFormat="1" ht="28.5" customHeight="1" x14ac:dyDescent="0.2">
      <c r="A99" s="101" t="s">
        <v>76</v>
      </c>
      <c r="B99" s="102"/>
      <c r="C99" s="102"/>
      <c r="D99" s="103"/>
      <c r="E99" s="14"/>
      <c r="F99" s="9"/>
    </row>
    <row r="100" spans="1:6" s="64" customFormat="1" x14ac:dyDescent="0.2">
      <c r="A100" s="101" t="s">
        <v>77</v>
      </c>
      <c r="B100" s="102"/>
      <c r="C100" s="102"/>
      <c r="D100" s="103"/>
      <c r="E100" s="14"/>
      <c r="F100" s="9"/>
    </row>
    <row r="101" spans="1:6" s="64" customFormat="1" ht="18.75" customHeight="1" x14ac:dyDescent="0.2">
      <c r="A101" s="101" t="s">
        <v>78</v>
      </c>
      <c r="B101" s="102"/>
      <c r="C101" s="102"/>
      <c r="D101" s="103"/>
      <c r="E101" s="14"/>
      <c r="F101" s="9"/>
    </row>
    <row r="102" spans="1:6" s="64" customFormat="1" ht="30.75" customHeight="1" x14ac:dyDescent="0.2">
      <c r="A102" s="101" t="s">
        <v>79</v>
      </c>
      <c r="B102" s="102"/>
      <c r="C102" s="102"/>
      <c r="D102" s="103"/>
      <c r="E102" s="14"/>
      <c r="F102" s="9"/>
    </row>
    <row r="103" spans="1:6" s="64" customFormat="1" ht="31.5" customHeight="1" x14ac:dyDescent="0.2">
      <c r="A103" s="101" t="s">
        <v>80</v>
      </c>
      <c r="B103" s="102"/>
      <c r="C103" s="102"/>
      <c r="D103" s="103"/>
      <c r="E103" s="14"/>
      <c r="F103" s="9"/>
    </row>
    <row r="104" spans="1:6" s="64" customFormat="1" ht="33" customHeight="1" x14ac:dyDescent="0.2">
      <c r="A104" s="101" t="s">
        <v>81</v>
      </c>
      <c r="B104" s="102"/>
      <c r="C104" s="102"/>
      <c r="D104" s="103"/>
      <c r="E104" s="14"/>
      <c r="F104" s="9"/>
    </row>
    <row r="105" spans="1:6" s="64" customFormat="1" ht="57.75" customHeight="1" x14ac:dyDescent="0.2">
      <c r="A105" s="101" t="s">
        <v>82</v>
      </c>
      <c r="B105" s="102"/>
      <c r="C105" s="102"/>
      <c r="D105" s="103"/>
      <c r="E105" s="14"/>
      <c r="F105" s="9"/>
    </row>
    <row r="106" spans="1:6" s="64" customFormat="1" ht="66" customHeight="1" x14ac:dyDescent="0.2">
      <c r="A106" s="101" t="s">
        <v>83</v>
      </c>
      <c r="B106" s="102"/>
      <c r="C106" s="102"/>
      <c r="D106" s="103"/>
      <c r="E106" s="14"/>
      <c r="F106" s="9"/>
    </row>
    <row r="107" spans="1:6" s="64" customFormat="1" ht="18" customHeight="1" x14ac:dyDescent="0.2">
      <c r="A107" s="104" t="s">
        <v>95</v>
      </c>
      <c r="B107" s="105"/>
      <c r="C107" s="105"/>
      <c r="D107" s="106"/>
      <c r="E107" s="10" t="s">
        <v>242</v>
      </c>
      <c r="F107" s="9"/>
    </row>
    <row r="108" spans="1:6" s="64" customFormat="1" ht="30.75" customHeight="1" x14ac:dyDescent="0.2">
      <c r="A108" s="101" t="s">
        <v>84</v>
      </c>
      <c r="B108" s="102"/>
      <c r="C108" s="102"/>
      <c r="D108" s="103"/>
      <c r="E108" s="5"/>
      <c r="F108" s="9"/>
    </row>
    <row r="109" spans="1:6" s="64" customFormat="1" ht="31.5" customHeight="1" x14ac:dyDescent="0.2">
      <c r="A109" s="101" t="s">
        <v>85</v>
      </c>
      <c r="B109" s="102"/>
      <c r="C109" s="102"/>
      <c r="D109" s="103"/>
      <c r="E109" s="5"/>
      <c r="F109" s="9"/>
    </row>
    <row r="110" spans="1:6" s="64" customFormat="1" ht="18" customHeight="1" x14ac:dyDescent="0.2">
      <c r="A110" s="101" t="s">
        <v>86</v>
      </c>
      <c r="B110" s="102"/>
      <c r="C110" s="102"/>
      <c r="D110" s="103"/>
      <c r="E110" s="5"/>
      <c r="F110" s="9"/>
    </row>
    <row r="111" spans="1:6" s="64" customFormat="1" ht="18" customHeight="1" x14ac:dyDescent="0.2">
      <c r="A111" s="101" t="s">
        <v>87</v>
      </c>
      <c r="B111" s="102"/>
      <c r="C111" s="102"/>
      <c r="D111" s="103"/>
      <c r="E111" s="5"/>
      <c r="F111" s="9"/>
    </row>
    <row r="112" spans="1:6" s="64" customFormat="1" ht="18" customHeight="1" x14ac:dyDescent="0.2">
      <c r="A112" s="101" t="s">
        <v>88</v>
      </c>
      <c r="B112" s="102"/>
      <c r="C112" s="102"/>
      <c r="D112" s="103"/>
      <c r="E112" s="5"/>
      <c r="F112" s="9"/>
    </row>
    <row r="113" spans="1:6" s="64" customFormat="1" ht="30.75" customHeight="1" x14ac:dyDescent="0.2">
      <c r="A113" s="101" t="s">
        <v>89</v>
      </c>
      <c r="B113" s="102"/>
      <c r="C113" s="102"/>
      <c r="D113" s="103"/>
      <c r="E113" s="5"/>
      <c r="F113" s="9"/>
    </row>
    <row r="114" spans="1:6" s="64" customFormat="1" ht="18" customHeight="1" x14ac:dyDescent="0.2">
      <c r="A114" s="101" t="s">
        <v>90</v>
      </c>
      <c r="B114" s="102"/>
      <c r="C114" s="102"/>
      <c r="D114" s="103"/>
      <c r="E114" s="5"/>
      <c r="F114" s="9"/>
    </row>
    <row r="115" spans="1:6" s="64" customFormat="1" ht="30.75" customHeight="1" x14ac:dyDescent="0.2">
      <c r="A115" s="101" t="s">
        <v>91</v>
      </c>
      <c r="B115" s="102"/>
      <c r="C115" s="102"/>
      <c r="D115" s="103"/>
      <c r="E115" s="5"/>
      <c r="F115" s="9"/>
    </row>
    <row r="116" spans="1:6" s="64" customFormat="1" ht="18" customHeight="1" x14ac:dyDescent="0.2">
      <c r="A116" s="101" t="s">
        <v>92</v>
      </c>
      <c r="B116" s="102"/>
      <c r="C116" s="102"/>
      <c r="D116" s="103"/>
      <c r="E116" s="5"/>
      <c r="F116" s="9"/>
    </row>
    <row r="117" spans="1:6" s="64" customFormat="1" ht="18" customHeight="1" x14ac:dyDescent="0.2">
      <c r="A117" s="101" t="s">
        <v>93</v>
      </c>
      <c r="B117" s="102"/>
      <c r="C117" s="102"/>
      <c r="D117" s="103"/>
      <c r="E117" s="5"/>
      <c r="F117" s="9"/>
    </row>
    <row r="118" spans="1:6" s="64" customFormat="1" ht="91.5" customHeight="1" x14ac:dyDescent="0.2">
      <c r="A118" s="101" t="s">
        <v>94</v>
      </c>
      <c r="B118" s="102"/>
      <c r="C118" s="102"/>
      <c r="D118" s="103"/>
      <c r="E118" s="5"/>
      <c r="F118" s="9"/>
    </row>
    <row r="119" spans="1:6" s="64" customFormat="1" ht="31.5" customHeight="1" x14ac:dyDescent="0.2">
      <c r="A119" s="107" t="s">
        <v>338</v>
      </c>
      <c r="B119" s="108"/>
      <c r="C119" s="108"/>
      <c r="D119" s="109"/>
      <c r="E119" s="10" t="s">
        <v>242</v>
      </c>
      <c r="F119" s="6"/>
    </row>
    <row r="120" spans="1:6" ht="30" customHeight="1" x14ac:dyDescent="0.2">
      <c r="A120" s="107" t="s">
        <v>339</v>
      </c>
      <c r="B120" s="108"/>
      <c r="C120" s="108"/>
      <c r="D120" s="109"/>
      <c r="E120" s="10" t="s">
        <v>0</v>
      </c>
      <c r="F120" s="6"/>
    </row>
    <row r="121" spans="1:6" ht="21" customHeight="1" x14ac:dyDescent="0.2">
      <c r="A121" s="107" t="s">
        <v>340</v>
      </c>
      <c r="B121" s="108"/>
      <c r="C121" s="108"/>
      <c r="D121" s="109"/>
      <c r="E121" s="10" t="s">
        <v>0</v>
      </c>
      <c r="F121" s="6"/>
    </row>
    <row r="122" spans="1:6" ht="42.75" customHeight="1" x14ac:dyDescent="0.2">
      <c r="A122" s="107" t="s">
        <v>341</v>
      </c>
      <c r="B122" s="108"/>
      <c r="C122" s="108"/>
      <c r="D122" s="109"/>
      <c r="E122" s="10" t="s">
        <v>0</v>
      </c>
      <c r="F122" s="6"/>
    </row>
    <row r="123" spans="1:6" ht="33" customHeight="1" x14ac:dyDescent="0.2">
      <c r="A123" s="107" t="s">
        <v>266</v>
      </c>
      <c r="B123" s="108"/>
      <c r="C123" s="108"/>
      <c r="D123" s="109"/>
      <c r="E123" s="10" t="s">
        <v>0</v>
      </c>
      <c r="F123" s="6"/>
    </row>
    <row r="124" spans="1:6" ht="40.5" customHeight="1" x14ac:dyDescent="0.2">
      <c r="A124" s="107" t="s">
        <v>267</v>
      </c>
      <c r="B124" s="108"/>
      <c r="C124" s="108"/>
      <c r="D124" s="109"/>
      <c r="E124" s="10" t="s">
        <v>0</v>
      </c>
      <c r="F124" s="6"/>
    </row>
    <row r="125" spans="1:6" s="64" customFormat="1" x14ac:dyDescent="0.2">
      <c r="A125" s="187" t="s">
        <v>268</v>
      </c>
      <c r="B125" s="187"/>
      <c r="C125" s="187"/>
      <c r="D125" s="187"/>
      <c r="E125" s="187"/>
      <c r="F125" s="187"/>
    </row>
    <row r="126" spans="1:6" s="64" customFormat="1" ht="14.25" customHeight="1" x14ac:dyDescent="0.2">
      <c r="A126" s="187" t="s">
        <v>25</v>
      </c>
      <c r="B126" s="187"/>
      <c r="C126" s="187"/>
      <c r="D126" s="187"/>
      <c r="E126" s="187"/>
      <c r="F126" s="6"/>
    </row>
    <row r="127" spans="1:6" s="64" customFormat="1" ht="17.25" customHeight="1" x14ac:dyDescent="0.2">
      <c r="A127" s="187" t="s">
        <v>26</v>
      </c>
      <c r="B127" s="187"/>
      <c r="C127" s="187"/>
      <c r="D127" s="187"/>
      <c r="E127" s="187"/>
      <c r="F127" s="6"/>
    </row>
    <row r="128" spans="1:6" s="64" customFormat="1" x14ac:dyDescent="0.2">
      <c r="A128" s="187" t="s">
        <v>27</v>
      </c>
      <c r="B128" s="187"/>
      <c r="C128" s="187"/>
      <c r="D128" s="187"/>
      <c r="E128" s="187"/>
      <c r="F128" s="6"/>
    </row>
    <row r="129" spans="1:6" s="64" customFormat="1" ht="15.75" customHeight="1" x14ac:dyDescent="0.2">
      <c r="A129" s="187" t="s">
        <v>28</v>
      </c>
      <c r="B129" s="187"/>
      <c r="C129" s="187"/>
      <c r="D129" s="187"/>
      <c r="E129" s="187"/>
      <c r="F129" s="6"/>
    </row>
    <row r="130" spans="1:6" s="64" customFormat="1" ht="18" customHeight="1" x14ac:dyDescent="0.2">
      <c r="A130" s="134" t="s">
        <v>96</v>
      </c>
      <c r="B130" s="135"/>
      <c r="C130" s="135"/>
      <c r="D130" s="136"/>
      <c r="E130" s="15"/>
      <c r="F130" s="6"/>
    </row>
    <row r="131" spans="1:6" s="64" customFormat="1" ht="47.25" customHeight="1" x14ac:dyDescent="0.2">
      <c r="A131" s="107" t="s">
        <v>342</v>
      </c>
      <c r="B131" s="108"/>
      <c r="C131" s="108"/>
      <c r="D131" s="109"/>
      <c r="E131" s="40" t="s">
        <v>0</v>
      </c>
      <c r="F131" s="41"/>
    </row>
    <row r="132" spans="1:6" s="64" customFormat="1" ht="48.75" customHeight="1" x14ac:dyDescent="0.2">
      <c r="A132" s="110" t="s">
        <v>343</v>
      </c>
      <c r="B132" s="110"/>
      <c r="C132" s="110"/>
      <c r="D132" s="111"/>
      <c r="E132" s="40" t="s">
        <v>0</v>
      </c>
      <c r="F132" s="41"/>
    </row>
    <row r="133" spans="1:6" s="64" customFormat="1" ht="33" customHeight="1" x14ac:dyDescent="0.2">
      <c r="A133" s="107" t="s">
        <v>344</v>
      </c>
      <c r="B133" s="108"/>
      <c r="C133" s="108"/>
      <c r="D133" s="109"/>
      <c r="E133" s="40" t="s">
        <v>0</v>
      </c>
      <c r="F133" s="41"/>
    </row>
    <row r="134" spans="1:6" s="64" customFormat="1" ht="33" customHeight="1" x14ac:dyDescent="0.2">
      <c r="A134" s="107" t="s">
        <v>269</v>
      </c>
      <c r="B134" s="108"/>
      <c r="C134" s="108"/>
      <c r="D134" s="109"/>
      <c r="E134" s="40" t="s">
        <v>0</v>
      </c>
      <c r="F134" s="41"/>
    </row>
    <row r="135" spans="1:6" s="64" customFormat="1" ht="48" customHeight="1" x14ac:dyDescent="0.2">
      <c r="A135" s="110" t="s">
        <v>345</v>
      </c>
      <c r="B135" s="110"/>
      <c r="C135" s="110"/>
      <c r="D135" s="111"/>
      <c r="E135" s="40" t="s">
        <v>0</v>
      </c>
      <c r="F135" s="41"/>
    </row>
    <row r="136" spans="1:6" s="64" customFormat="1" ht="48" customHeight="1" x14ac:dyDescent="0.2">
      <c r="A136" s="110" t="s">
        <v>346</v>
      </c>
      <c r="B136" s="110"/>
      <c r="C136" s="110"/>
      <c r="D136" s="111"/>
      <c r="E136" s="40" t="s">
        <v>0</v>
      </c>
      <c r="F136" s="41"/>
    </row>
    <row r="137" spans="1:6" s="64" customFormat="1" ht="24" customHeight="1" x14ac:dyDescent="0.2">
      <c r="A137" s="110" t="s">
        <v>270</v>
      </c>
      <c r="B137" s="110"/>
      <c r="C137" s="110"/>
      <c r="D137" s="111"/>
      <c r="E137" s="40" t="s">
        <v>0</v>
      </c>
      <c r="F137" s="41"/>
    </row>
    <row r="138" spans="1:6" s="64" customFormat="1" ht="32.25" customHeight="1" x14ac:dyDescent="0.2">
      <c r="A138" s="107" t="s">
        <v>347</v>
      </c>
      <c r="B138" s="108"/>
      <c r="C138" s="108"/>
      <c r="D138" s="109"/>
      <c r="E138" s="40" t="s">
        <v>0</v>
      </c>
      <c r="F138" s="41"/>
    </row>
    <row r="139" spans="1:6" s="64" customFormat="1" ht="16.5" customHeight="1" x14ac:dyDescent="0.2">
      <c r="A139" s="181" t="s">
        <v>271</v>
      </c>
      <c r="B139" s="181"/>
      <c r="C139" s="181"/>
      <c r="D139" s="181"/>
      <c r="E139" s="181"/>
      <c r="F139" s="181"/>
    </row>
    <row r="140" spans="1:6" s="64" customFormat="1" ht="17.25" customHeight="1" x14ac:dyDescent="0.2">
      <c r="A140" s="112" t="s">
        <v>32</v>
      </c>
      <c r="B140" s="113"/>
      <c r="C140" s="113"/>
      <c r="D140" s="114"/>
      <c r="E140" s="65" t="s">
        <v>31</v>
      </c>
      <c r="F140" s="6"/>
    </row>
    <row r="141" spans="1:6" s="64" customFormat="1" ht="18.75" customHeight="1" x14ac:dyDescent="0.2">
      <c r="A141" s="112" t="s">
        <v>32</v>
      </c>
      <c r="B141" s="113"/>
      <c r="C141" s="113"/>
      <c r="D141" s="114"/>
      <c r="E141" s="65" t="s">
        <v>31</v>
      </c>
      <c r="F141" s="6"/>
    </row>
    <row r="142" spans="1:6" s="64" customFormat="1" ht="18" customHeight="1" x14ac:dyDescent="0.2">
      <c r="A142" s="112" t="s">
        <v>32</v>
      </c>
      <c r="B142" s="113"/>
      <c r="C142" s="113"/>
      <c r="D142" s="114"/>
      <c r="E142" s="65" t="s">
        <v>31</v>
      </c>
      <c r="F142" s="6"/>
    </row>
    <row r="143" spans="1:6" s="64" customFormat="1" ht="18" customHeight="1" x14ac:dyDescent="0.2">
      <c r="A143" s="112" t="s">
        <v>32</v>
      </c>
      <c r="B143" s="113"/>
      <c r="C143" s="113"/>
      <c r="D143" s="114"/>
      <c r="E143" s="65" t="s">
        <v>31</v>
      </c>
      <c r="F143" s="6"/>
    </row>
    <row r="144" spans="1:6" s="64" customFormat="1" ht="30.75" customHeight="1" x14ac:dyDescent="0.2">
      <c r="A144" s="107" t="s">
        <v>272</v>
      </c>
      <c r="B144" s="108"/>
      <c r="C144" s="108"/>
      <c r="D144" s="109"/>
      <c r="E144" s="10" t="s">
        <v>0</v>
      </c>
      <c r="F144" s="6"/>
    </row>
    <row r="145" spans="1:6" s="64" customFormat="1" ht="58.5" customHeight="1" x14ac:dyDescent="0.2">
      <c r="A145" s="107" t="s">
        <v>273</v>
      </c>
      <c r="B145" s="108"/>
      <c r="C145" s="108"/>
      <c r="D145" s="109"/>
      <c r="E145" s="10" t="s">
        <v>0</v>
      </c>
      <c r="F145" s="6"/>
    </row>
    <row r="146" spans="1:6" s="64" customFormat="1" ht="54" customHeight="1" x14ac:dyDescent="0.2">
      <c r="A146" s="118" t="s">
        <v>348</v>
      </c>
      <c r="B146" s="119"/>
      <c r="C146" s="119"/>
      <c r="D146" s="120"/>
      <c r="E146" s="10" t="s">
        <v>0</v>
      </c>
      <c r="F146" s="6"/>
    </row>
    <row r="147" spans="1:6" s="64" customFormat="1" ht="17.25" customHeight="1" x14ac:dyDescent="0.2">
      <c r="A147" s="107" t="s">
        <v>274</v>
      </c>
      <c r="B147" s="108"/>
      <c r="C147" s="108"/>
      <c r="D147" s="109"/>
      <c r="E147" s="10" t="s">
        <v>0</v>
      </c>
      <c r="F147" s="6"/>
    </row>
    <row r="148" spans="1:6" s="64" customFormat="1" ht="18" customHeight="1" x14ac:dyDescent="0.2">
      <c r="A148" s="107" t="s">
        <v>275</v>
      </c>
      <c r="B148" s="108"/>
      <c r="C148" s="108"/>
      <c r="D148" s="108"/>
      <c r="E148" s="10" t="s">
        <v>242</v>
      </c>
      <c r="F148" s="16"/>
    </row>
    <row r="149" spans="1:6" s="64" customFormat="1" ht="30.75" customHeight="1" x14ac:dyDescent="0.2">
      <c r="A149" s="110" t="s">
        <v>349</v>
      </c>
      <c r="B149" s="110"/>
      <c r="C149" s="110"/>
      <c r="D149" s="111"/>
      <c r="E149" s="10" t="s">
        <v>0</v>
      </c>
      <c r="F149" s="17"/>
    </row>
    <row r="150" spans="1:6" s="64" customFormat="1" ht="19.5" customHeight="1" x14ac:dyDescent="0.2">
      <c r="A150" s="134" t="s">
        <v>97</v>
      </c>
      <c r="B150" s="135"/>
      <c r="C150" s="135"/>
      <c r="D150" s="136"/>
      <c r="E150" s="10" t="s">
        <v>0</v>
      </c>
      <c r="F150" s="6"/>
    </row>
    <row r="151" spans="1:6" s="64" customFormat="1" ht="30.75" customHeight="1" x14ac:dyDescent="0.2">
      <c r="A151" s="175" t="s">
        <v>276</v>
      </c>
      <c r="B151" s="176"/>
      <c r="C151" s="176"/>
      <c r="D151" s="176"/>
      <c r="E151" s="176"/>
      <c r="F151" s="177"/>
    </row>
    <row r="152" spans="1:6" s="64" customFormat="1" ht="18" customHeight="1" x14ac:dyDescent="0.2">
      <c r="A152" s="118" t="s">
        <v>51</v>
      </c>
      <c r="B152" s="119"/>
      <c r="C152" s="119"/>
      <c r="D152" s="120"/>
      <c r="E152" s="10" t="s">
        <v>242</v>
      </c>
      <c r="F152" s="18"/>
    </row>
    <row r="153" spans="1:6" s="64" customFormat="1" ht="16.5" customHeight="1" x14ac:dyDescent="0.2">
      <c r="A153" s="118" t="s">
        <v>50</v>
      </c>
      <c r="B153" s="119"/>
      <c r="C153" s="119"/>
      <c r="D153" s="120"/>
      <c r="E153" s="10" t="s">
        <v>242</v>
      </c>
      <c r="F153" s="18"/>
    </row>
    <row r="154" spans="1:6" s="64" customFormat="1" ht="17.25" customHeight="1" x14ac:dyDescent="0.2">
      <c r="A154" s="118" t="s">
        <v>52</v>
      </c>
      <c r="B154" s="119"/>
      <c r="C154" s="119"/>
      <c r="D154" s="120"/>
      <c r="E154" s="10" t="s">
        <v>242</v>
      </c>
      <c r="F154" s="18"/>
    </row>
    <row r="155" spans="1:6" s="64" customFormat="1" ht="16.5" customHeight="1" x14ac:dyDescent="0.2">
      <c r="A155" s="118" t="s">
        <v>53</v>
      </c>
      <c r="B155" s="119"/>
      <c r="C155" s="119"/>
      <c r="D155" s="120"/>
      <c r="E155" s="10" t="s">
        <v>242</v>
      </c>
      <c r="F155" s="18"/>
    </row>
    <row r="156" spans="1:6" ht="18.75" customHeight="1" x14ac:dyDescent="0.2">
      <c r="A156" s="178" t="s">
        <v>152</v>
      </c>
      <c r="B156" s="179"/>
      <c r="C156" s="179"/>
      <c r="D156" s="180"/>
      <c r="E156" s="10" t="s">
        <v>18</v>
      </c>
      <c r="F156" s="6"/>
    </row>
    <row r="157" spans="1:6" s="64" customFormat="1" ht="33" customHeight="1" x14ac:dyDescent="0.2">
      <c r="A157" s="178" t="s">
        <v>153</v>
      </c>
      <c r="B157" s="179"/>
      <c r="C157" s="179"/>
      <c r="D157" s="180"/>
      <c r="E157" s="10" t="s">
        <v>18</v>
      </c>
      <c r="F157" s="6"/>
    </row>
    <row r="158" spans="1:6" s="64" customFormat="1" ht="70.5" customHeight="1" x14ac:dyDescent="0.2">
      <c r="A158" s="209" t="s">
        <v>154</v>
      </c>
      <c r="B158" s="210"/>
      <c r="C158" s="210"/>
      <c r="D158" s="211"/>
      <c r="E158" s="10" t="s">
        <v>18</v>
      </c>
      <c r="F158" s="6"/>
    </row>
    <row r="159" spans="1:6" s="64" customFormat="1" ht="30.75" customHeight="1" x14ac:dyDescent="0.2">
      <c r="A159" s="127" t="s">
        <v>155</v>
      </c>
      <c r="B159" s="127"/>
      <c r="C159" s="127"/>
      <c r="D159" s="127"/>
      <c r="E159" s="127"/>
      <c r="F159" s="127"/>
    </row>
    <row r="160" spans="1:6" s="64" customFormat="1" ht="54" customHeight="1" x14ac:dyDescent="0.2">
      <c r="A160" s="147" t="s">
        <v>277</v>
      </c>
      <c r="B160" s="148"/>
      <c r="C160" s="148"/>
      <c r="D160" s="149"/>
      <c r="E160" s="10" t="s">
        <v>0</v>
      </c>
      <c r="F160" s="7"/>
    </row>
    <row r="161" spans="1:6" s="64" customFormat="1" ht="56.25" customHeight="1" x14ac:dyDescent="0.2">
      <c r="A161" s="147" t="s">
        <v>278</v>
      </c>
      <c r="B161" s="148"/>
      <c r="C161" s="148"/>
      <c r="D161" s="149"/>
      <c r="E161" s="10" t="s">
        <v>0</v>
      </c>
      <c r="F161" s="7"/>
    </row>
    <row r="162" spans="1:6" s="64" customFormat="1" ht="56.25" customHeight="1" x14ac:dyDescent="0.2">
      <c r="A162" s="147" t="s">
        <v>279</v>
      </c>
      <c r="B162" s="148"/>
      <c r="C162" s="148"/>
      <c r="D162" s="149"/>
      <c r="E162" s="10" t="s">
        <v>0</v>
      </c>
      <c r="F162" s="7"/>
    </row>
    <row r="163" spans="1:6" s="64" customFormat="1" ht="120" customHeight="1" x14ac:dyDescent="0.2">
      <c r="A163" s="147" t="s">
        <v>280</v>
      </c>
      <c r="B163" s="148"/>
      <c r="C163" s="148"/>
      <c r="D163" s="149"/>
      <c r="E163" s="10" t="s">
        <v>0</v>
      </c>
      <c r="F163" s="7"/>
    </row>
    <row r="164" spans="1:6" s="64" customFormat="1" ht="18" customHeight="1" x14ac:dyDescent="0.2">
      <c r="A164" s="147" t="s">
        <v>156</v>
      </c>
      <c r="B164" s="148"/>
      <c r="C164" s="148"/>
      <c r="D164" s="149"/>
      <c r="E164" s="10" t="s">
        <v>0</v>
      </c>
      <c r="F164" s="6"/>
    </row>
    <row r="165" spans="1:6" s="64" customFormat="1" ht="42.75" customHeight="1" x14ac:dyDescent="0.2">
      <c r="A165" s="147" t="s">
        <v>157</v>
      </c>
      <c r="B165" s="148"/>
      <c r="C165" s="148"/>
      <c r="D165" s="149"/>
      <c r="E165" s="10" t="s">
        <v>0</v>
      </c>
      <c r="F165" s="6"/>
    </row>
    <row r="166" spans="1:6" s="64" customFormat="1" ht="82.5" customHeight="1" x14ac:dyDescent="0.2">
      <c r="A166" s="134" t="s">
        <v>281</v>
      </c>
      <c r="B166" s="135"/>
      <c r="C166" s="135"/>
      <c r="D166" s="136"/>
      <c r="E166" s="10" t="s">
        <v>0</v>
      </c>
      <c r="F166" s="7"/>
    </row>
    <row r="167" spans="1:6" s="64" customFormat="1" ht="45.75" customHeight="1" x14ac:dyDescent="0.2">
      <c r="A167" s="134" t="s">
        <v>282</v>
      </c>
      <c r="B167" s="135"/>
      <c r="C167" s="135"/>
      <c r="D167" s="136"/>
      <c r="E167" s="10" t="s">
        <v>0</v>
      </c>
      <c r="F167" s="7"/>
    </row>
    <row r="168" spans="1:6" s="64" customFormat="1" ht="93.75" customHeight="1" x14ac:dyDescent="0.2">
      <c r="A168" s="147" t="s">
        <v>283</v>
      </c>
      <c r="B168" s="148"/>
      <c r="C168" s="148"/>
      <c r="D168" s="149"/>
      <c r="E168" s="10" t="s">
        <v>0</v>
      </c>
      <c r="F168" s="7"/>
    </row>
    <row r="169" spans="1:6" s="64" customFormat="1" ht="84" customHeight="1" x14ac:dyDescent="0.2">
      <c r="A169" s="147" t="s">
        <v>284</v>
      </c>
      <c r="B169" s="148"/>
      <c r="C169" s="148"/>
      <c r="D169" s="149"/>
      <c r="E169" s="10" t="s">
        <v>0</v>
      </c>
      <c r="F169" s="7"/>
    </row>
    <row r="170" spans="1:6" s="64" customFormat="1" ht="51.75" customHeight="1" x14ac:dyDescent="0.2">
      <c r="A170" s="107" t="s">
        <v>350</v>
      </c>
      <c r="B170" s="108"/>
      <c r="C170" s="108"/>
      <c r="D170" s="108"/>
      <c r="E170" s="108"/>
      <c r="F170" s="109"/>
    </row>
    <row r="171" spans="1:6" s="66" customFormat="1" ht="45" customHeight="1" x14ac:dyDescent="0.2">
      <c r="A171" s="134" t="s">
        <v>285</v>
      </c>
      <c r="B171" s="135"/>
      <c r="C171" s="135"/>
      <c r="D171" s="136"/>
      <c r="E171" s="10" t="s">
        <v>0</v>
      </c>
      <c r="F171" s="6"/>
    </row>
    <row r="172" spans="1:6" s="64" customFormat="1" ht="31.5" customHeight="1" x14ac:dyDescent="0.2">
      <c r="A172" s="214" t="s">
        <v>370</v>
      </c>
      <c r="B172" s="214"/>
      <c r="C172" s="214"/>
      <c r="D172" s="214"/>
      <c r="E172" s="214"/>
      <c r="F172" s="214"/>
    </row>
    <row r="173" spans="1:6" s="64" customFormat="1" ht="30.75" customHeight="1" x14ac:dyDescent="0.2">
      <c r="A173" s="115" t="s">
        <v>30</v>
      </c>
      <c r="B173" s="116"/>
      <c r="C173" s="116"/>
      <c r="D173" s="117"/>
      <c r="E173" s="42" t="s">
        <v>0</v>
      </c>
      <c r="F173" s="31"/>
    </row>
    <row r="174" spans="1:6" s="64" customFormat="1" ht="32.25" customHeight="1" x14ac:dyDescent="0.2">
      <c r="A174" s="182" t="s">
        <v>371</v>
      </c>
      <c r="B174" s="182"/>
      <c r="C174" s="182"/>
      <c r="D174" s="182"/>
      <c r="E174" s="182"/>
      <c r="F174" s="182"/>
    </row>
    <row r="175" spans="1:6" s="64" customFormat="1" ht="16.5" customHeight="1" x14ac:dyDescent="0.2">
      <c r="A175" s="233" t="s">
        <v>324</v>
      </c>
      <c r="B175" s="234"/>
      <c r="C175" s="234"/>
      <c r="D175" s="235"/>
      <c r="E175" s="42" t="s">
        <v>0</v>
      </c>
      <c r="F175" s="31"/>
    </row>
    <row r="176" spans="1:6" s="64" customFormat="1" ht="18" customHeight="1" x14ac:dyDescent="0.2">
      <c r="A176" s="115" t="s">
        <v>325</v>
      </c>
      <c r="B176" s="116"/>
      <c r="C176" s="116"/>
      <c r="D176" s="117"/>
      <c r="E176" s="42" t="s">
        <v>0</v>
      </c>
      <c r="F176" s="31"/>
    </row>
    <row r="177" spans="1:6" s="64" customFormat="1" ht="20.25" customHeight="1" x14ac:dyDescent="0.2">
      <c r="A177" s="115" t="s">
        <v>326</v>
      </c>
      <c r="B177" s="116"/>
      <c r="C177" s="116"/>
      <c r="D177" s="117"/>
      <c r="E177" s="42" t="s">
        <v>0</v>
      </c>
      <c r="F177" s="31"/>
    </row>
    <row r="178" spans="1:6" ht="45.75" customHeight="1" x14ac:dyDescent="0.2">
      <c r="A178" s="115" t="s">
        <v>286</v>
      </c>
      <c r="B178" s="116"/>
      <c r="C178" s="116"/>
      <c r="D178" s="116"/>
      <c r="E178" s="116"/>
      <c r="F178" s="117"/>
    </row>
    <row r="179" spans="1:6" ht="47.25" customHeight="1" x14ac:dyDescent="0.2">
      <c r="A179" s="124" t="s">
        <v>287</v>
      </c>
      <c r="B179" s="125"/>
      <c r="C179" s="125"/>
      <c r="D179" s="126"/>
      <c r="E179" s="42" t="s">
        <v>0</v>
      </c>
      <c r="F179" s="43"/>
    </row>
    <row r="180" spans="1:6" ht="110.25" customHeight="1" x14ac:dyDescent="0.2">
      <c r="A180" s="124" t="s">
        <v>288</v>
      </c>
      <c r="B180" s="125"/>
      <c r="C180" s="125"/>
      <c r="D180" s="126"/>
      <c r="E180" s="42" t="s">
        <v>0</v>
      </c>
      <c r="F180" s="43"/>
    </row>
    <row r="181" spans="1:6" ht="42.75" customHeight="1" x14ac:dyDescent="0.2">
      <c r="A181" s="124" t="s">
        <v>289</v>
      </c>
      <c r="B181" s="125"/>
      <c r="C181" s="125"/>
      <c r="D181" s="126"/>
      <c r="E181" s="42" t="s">
        <v>0</v>
      </c>
      <c r="F181" s="43"/>
    </row>
    <row r="182" spans="1:6" s="64" customFormat="1" ht="42.75" customHeight="1" x14ac:dyDescent="0.2">
      <c r="A182" s="124" t="s">
        <v>290</v>
      </c>
      <c r="B182" s="125"/>
      <c r="C182" s="125"/>
      <c r="D182" s="126"/>
      <c r="E182" s="42" t="s">
        <v>0</v>
      </c>
      <c r="F182" s="43"/>
    </row>
    <row r="183" spans="1:6" s="64" customFormat="1" ht="42.75" customHeight="1" x14ac:dyDescent="0.2">
      <c r="A183" s="124" t="s">
        <v>291</v>
      </c>
      <c r="B183" s="125"/>
      <c r="C183" s="125"/>
      <c r="D183" s="126"/>
      <c r="E183" s="42" t="s">
        <v>0</v>
      </c>
      <c r="F183" s="43"/>
    </row>
    <row r="184" spans="1:6" s="64" customFormat="1" ht="41.25" customHeight="1" x14ac:dyDescent="0.2">
      <c r="A184" s="246" t="s">
        <v>328</v>
      </c>
      <c r="B184" s="247"/>
      <c r="C184" s="247"/>
      <c r="D184" s="247"/>
      <c r="E184" s="247"/>
      <c r="F184" s="248"/>
    </row>
    <row r="185" spans="1:6" ht="17.25" customHeight="1" x14ac:dyDescent="0.2">
      <c r="A185" s="178" t="s">
        <v>292</v>
      </c>
      <c r="B185" s="179"/>
      <c r="C185" s="179"/>
      <c r="D185" s="179"/>
      <c r="E185" s="179"/>
      <c r="F185" s="180"/>
    </row>
    <row r="186" spans="1:6" ht="21" customHeight="1" x14ac:dyDescent="0.2">
      <c r="A186" s="107" t="s">
        <v>57</v>
      </c>
      <c r="B186" s="108"/>
      <c r="C186" s="108"/>
      <c r="D186" s="109"/>
      <c r="E186" s="10" t="s">
        <v>242</v>
      </c>
      <c r="F186" s="6"/>
    </row>
    <row r="187" spans="1:6" ht="21" customHeight="1" x14ac:dyDescent="0.2">
      <c r="A187" s="107" t="s">
        <v>58</v>
      </c>
      <c r="B187" s="108"/>
      <c r="C187" s="108"/>
      <c r="D187" s="109"/>
      <c r="E187" s="10" t="s">
        <v>242</v>
      </c>
      <c r="F187" s="6"/>
    </row>
    <row r="188" spans="1:6" ht="43.5" customHeight="1" x14ac:dyDescent="0.2">
      <c r="A188" s="107" t="s">
        <v>2</v>
      </c>
      <c r="B188" s="108"/>
      <c r="C188" s="108"/>
      <c r="D188" s="109"/>
      <c r="E188" s="10" t="s">
        <v>242</v>
      </c>
      <c r="F188" s="6"/>
    </row>
    <row r="189" spans="1:6" ht="21" customHeight="1" x14ac:dyDescent="0.2">
      <c r="A189" s="107" t="s">
        <v>44</v>
      </c>
      <c r="B189" s="108"/>
      <c r="C189" s="108"/>
      <c r="D189" s="109"/>
      <c r="E189" s="10" t="s">
        <v>242</v>
      </c>
      <c r="F189" s="6"/>
    </row>
    <row r="190" spans="1:6" ht="20.25" customHeight="1" x14ac:dyDescent="0.2">
      <c r="A190" s="107" t="s">
        <v>45</v>
      </c>
      <c r="B190" s="108"/>
      <c r="C190" s="108"/>
      <c r="D190" s="109"/>
      <c r="E190" s="10" t="s">
        <v>242</v>
      </c>
      <c r="F190" s="6"/>
    </row>
    <row r="191" spans="1:6" ht="30.75" customHeight="1" x14ac:dyDescent="0.2">
      <c r="A191" s="107" t="s">
        <v>34</v>
      </c>
      <c r="B191" s="108"/>
      <c r="C191" s="108"/>
      <c r="D191" s="109"/>
      <c r="E191" s="10" t="s">
        <v>242</v>
      </c>
      <c r="F191" s="6"/>
    </row>
    <row r="192" spans="1:6" ht="20.25" customHeight="1" x14ac:dyDescent="0.2">
      <c r="A192" s="107" t="s">
        <v>35</v>
      </c>
      <c r="B192" s="108"/>
      <c r="C192" s="108"/>
      <c r="D192" s="109"/>
      <c r="E192" s="10" t="s">
        <v>242</v>
      </c>
      <c r="F192" s="6"/>
    </row>
    <row r="193" spans="1:6" ht="18.75" customHeight="1" x14ac:dyDescent="0.2">
      <c r="A193" s="170" t="s">
        <v>293</v>
      </c>
      <c r="B193" s="171"/>
      <c r="C193" s="171"/>
      <c r="D193" s="172"/>
      <c r="E193" s="10" t="s">
        <v>242</v>
      </c>
      <c r="F193" s="6"/>
    </row>
    <row r="194" spans="1:6" ht="20.25" customHeight="1" x14ac:dyDescent="0.2">
      <c r="A194" s="175" t="s">
        <v>98</v>
      </c>
      <c r="B194" s="176"/>
      <c r="C194" s="176"/>
      <c r="D194" s="176"/>
      <c r="E194" s="176"/>
      <c r="F194" s="177"/>
    </row>
    <row r="195" spans="1:6" ht="39.75" customHeight="1" x14ac:dyDescent="0.2">
      <c r="A195" s="249" t="s">
        <v>158</v>
      </c>
      <c r="B195" s="163" t="s">
        <v>61</v>
      </c>
      <c r="C195" s="164"/>
      <c r="D195" s="165"/>
      <c r="E195" s="53" t="s">
        <v>62</v>
      </c>
      <c r="F195" s="133"/>
    </row>
    <row r="196" spans="1:6" ht="21" customHeight="1" x14ac:dyDescent="0.2">
      <c r="A196" s="250"/>
      <c r="B196" s="166" t="e">
        <f>#REF!</f>
        <v>#REF!</v>
      </c>
      <c r="C196" s="166"/>
      <c r="D196" s="166"/>
      <c r="E196" s="44" t="e">
        <f>PRODUCT(#REF!*3/100)</f>
        <v>#REF!</v>
      </c>
      <c r="F196" s="133"/>
    </row>
    <row r="197" spans="1:6" ht="52.5" customHeight="1" x14ac:dyDescent="0.2">
      <c r="A197" s="21" t="s">
        <v>159</v>
      </c>
      <c r="B197" s="160" t="s">
        <v>54</v>
      </c>
      <c r="C197" s="161"/>
      <c r="D197" s="162"/>
      <c r="E197" s="45">
        <v>0</v>
      </c>
      <c r="F197" s="19"/>
    </row>
    <row r="198" spans="1:6" ht="18.75" customHeight="1" x14ac:dyDescent="0.2">
      <c r="A198" s="134" t="s">
        <v>160</v>
      </c>
      <c r="B198" s="135"/>
      <c r="C198" s="135"/>
      <c r="D198" s="136"/>
      <c r="E198" s="22"/>
      <c r="F198" s="6"/>
    </row>
    <row r="199" spans="1:6" ht="16.5" customHeight="1" x14ac:dyDescent="0.2">
      <c r="A199" s="134" t="s">
        <v>161</v>
      </c>
      <c r="B199" s="135"/>
      <c r="C199" s="135"/>
      <c r="D199" s="136"/>
      <c r="E199" s="23"/>
      <c r="F199" s="6"/>
    </row>
    <row r="200" spans="1:6" ht="17.25" customHeight="1" x14ac:dyDescent="0.2">
      <c r="A200" s="134" t="s">
        <v>162</v>
      </c>
      <c r="B200" s="135"/>
      <c r="C200" s="135"/>
      <c r="D200" s="136"/>
      <c r="E200" s="10" t="s">
        <v>242</v>
      </c>
      <c r="F200" s="6"/>
    </row>
    <row r="201" spans="1:6" ht="31.5" customHeight="1" x14ac:dyDescent="0.2">
      <c r="A201" s="134" t="s">
        <v>294</v>
      </c>
      <c r="B201" s="135"/>
      <c r="C201" s="135"/>
      <c r="D201" s="136"/>
      <c r="E201" s="10" t="s">
        <v>0</v>
      </c>
      <c r="F201" s="6"/>
    </row>
    <row r="202" spans="1:6" ht="20.25" customHeight="1" x14ac:dyDescent="0.2">
      <c r="A202" s="152" t="s">
        <v>295</v>
      </c>
      <c r="B202" s="153"/>
      <c r="C202" s="153"/>
      <c r="D202" s="153"/>
      <c r="E202" s="173"/>
      <c r="F202" s="174"/>
    </row>
    <row r="203" spans="1:6" ht="45" customHeight="1" x14ac:dyDescent="0.2">
      <c r="A203" s="137" t="s">
        <v>36</v>
      </c>
      <c r="B203" s="138"/>
      <c r="C203" s="138"/>
      <c r="D203" s="139"/>
      <c r="E203" s="10" t="s">
        <v>242</v>
      </c>
      <c r="F203" s="24"/>
    </row>
    <row r="204" spans="1:6" ht="39.75" customHeight="1" x14ac:dyDescent="0.2">
      <c r="A204" s="137" t="s">
        <v>296</v>
      </c>
      <c r="B204" s="138"/>
      <c r="C204" s="138"/>
      <c r="D204" s="139"/>
      <c r="E204" s="10" t="s">
        <v>242</v>
      </c>
      <c r="F204" s="24"/>
    </row>
    <row r="205" spans="1:6" ht="30.75" customHeight="1" x14ac:dyDescent="0.2">
      <c r="A205" s="150" t="s">
        <v>163</v>
      </c>
      <c r="B205" s="156" t="s">
        <v>61</v>
      </c>
      <c r="C205" s="156"/>
      <c r="D205" s="156"/>
      <c r="E205" s="53" t="s">
        <v>63</v>
      </c>
      <c r="F205" s="133"/>
    </row>
    <row r="206" spans="1:6" ht="30.75" customHeight="1" x14ac:dyDescent="0.2">
      <c r="A206" s="151"/>
      <c r="B206" s="222" t="e">
        <f>#REF!</f>
        <v>#REF!</v>
      </c>
      <c r="C206" s="223"/>
      <c r="D206" s="224"/>
      <c r="E206" s="46" t="e">
        <f>PRODUCT(#REF!*10/100)</f>
        <v>#REF!</v>
      </c>
      <c r="F206" s="133"/>
    </row>
    <row r="207" spans="1:6" ht="45" customHeight="1" x14ac:dyDescent="0.2">
      <c r="A207" s="25" t="s">
        <v>164</v>
      </c>
      <c r="B207" s="228" t="s">
        <v>55</v>
      </c>
      <c r="C207" s="228"/>
      <c r="D207" s="229"/>
      <c r="E207" s="47">
        <v>0</v>
      </c>
      <c r="F207" s="19"/>
    </row>
    <row r="208" spans="1:6" ht="51.75" customHeight="1" x14ac:dyDescent="0.2">
      <c r="A208" s="20" t="s">
        <v>165</v>
      </c>
      <c r="B208" s="155" t="s">
        <v>56</v>
      </c>
      <c r="C208" s="155"/>
      <c r="D208" s="155"/>
      <c r="E208" s="47">
        <v>0</v>
      </c>
      <c r="F208" s="19"/>
    </row>
    <row r="209" spans="1:7" ht="62.25" customHeight="1" x14ac:dyDescent="0.2">
      <c r="A209" s="167" t="s">
        <v>166</v>
      </c>
      <c r="B209" s="168"/>
      <c r="C209" s="168"/>
      <c r="D209" s="169"/>
      <c r="E209" s="26">
        <v>0</v>
      </c>
      <c r="F209" s="6"/>
    </row>
    <row r="210" spans="1:7" ht="33" customHeight="1" x14ac:dyDescent="0.2">
      <c r="A210" s="152" t="s">
        <v>351</v>
      </c>
      <c r="B210" s="153"/>
      <c r="C210" s="153"/>
      <c r="D210" s="153"/>
      <c r="E210" s="153"/>
      <c r="F210" s="154"/>
    </row>
    <row r="211" spans="1:7" ht="136.5" customHeight="1" x14ac:dyDescent="0.2">
      <c r="A211" s="121" t="s">
        <v>19</v>
      </c>
      <c r="B211" s="122"/>
      <c r="C211" s="122"/>
      <c r="D211" s="123"/>
      <c r="E211" s="10" t="s">
        <v>242</v>
      </c>
      <c r="F211" s="27"/>
    </row>
    <row r="212" spans="1:7" ht="42.75" customHeight="1" x14ac:dyDescent="0.2">
      <c r="A212" s="121" t="s">
        <v>297</v>
      </c>
      <c r="B212" s="122"/>
      <c r="C212" s="122"/>
      <c r="D212" s="123"/>
      <c r="E212" s="10" t="s">
        <v>242</v>
      </c>
      <c r="F212" s="27"/>
    </row>
    <row r="213" spans="1:7" ht="92.25" customHeight="1" x14ac:dyDescent="0.2">
      <c r="A213" s="121" t="s">
        <v>298</v>
      </c>
      <c r="B213" s="122"/>
      <c r="C213" s="122"/>
      <c r="D213" s="123"/>
      <c r="E213" s="10" t="s">
        <v>242</v>
      </c>
      <c r="F213" s="27"/>
    </row>
    <row r="214" spans="1:7" ht="56.25" customHeight="1" x14ac:dyDescent="0.2">
      <c r="A214" s="121" t="s">
        <v>299</v>
      </c>
      <c r="B214" s="122"/>
      <c r="C214" s="122"/>
      <c r="D214" s="123"/>
      <c r="E214" s="10" t="s">
        <v>242</v>
      </c>
      <c r="F214" s="28"/>
    </row>
    <row r="215" spans="1:7" ht="57.75" customHeight="1" x14ac:dyDescent="0.2">
      <c r="A215" s="225" t="s">
        <v>300</v>
      </c>
      <c r="B215" s="58" t="s">
        <v>64</v>
      </c>
      <c r="C215" s="156" t="s">
        <v>322</v>
      </c>
      <c r="D215" s="156"/>
      <c r="E215" s="157" t="e">
        <f>SUM(B216/C216)</f>
        <v>#DIV/0!</v>
      </c>
      <c r="F215" s="159"/>
    </row>
    <row r="216" spans="1:7" ht="22.5" customHeight="1" x14ac:dyDescent="0.2">
      <c r="A216" s="226"/>
      <c r="B216" s="60">
        <v>0</v>
      </c>
      <c r="C216" s="166">
        <v>0</v>
      </c>
      <c r="D216" s="166"/>
      <c r="E216" s="158"/>
      <c r="F216" s="159"/>
    </row>
    <row r="217" spans="1:7" ht="31.5" customHeight="1" x14ac:dyDescent="0.2">
      <c r="A217" s="225" t="s">
        <v>301</v>
      </c>
      <c r="B217" s="57" t="s">
        <v>65</v>
      </c>
      <c r="C217" s="155" t="s">
        <v>66</v>
      </c>
      <c r="D217" s="155"/>
      <c r="E217" s="157" t="e">
        <f>SUM(B218/C218)</f>
        <v>#DIV/0!</v>
      </c>
      <c r="F217" s="133"/>
    </row>
    <row r="218" spans="1:7" ht="36" customHeight="1" x14ac:dyDescent="0.2">
      <c r="A218" s="226"/>
      <c r="B218" s="60">
        <v>0</v>
      </c>
      <c r="C218" s="166">
        <v>0</v>
      </c>
      <c r="D218" s="166"/>
      <c r="E218" s="158"/>
      <c r="F218" s="133"/>
    </row>
    <row r="219" spans="1:7" ht="95.25" customHeight="1" x14ac:dyDescent="0.2">
      <c r="A219" s="131" t="s">
        <v>167</v>
      </c>
      <c r="B219" s="54" t="s">
        <v>323</v>
      </c>
      <c r="C219" s="155" t="s">
        <v>65</v>
      </c>
      <c r="D219" s="155"/>
      <c r="E219" s="140" t="e">
        <f>SUM(B220/C220)</f>
        <v>#DIV/0!</v>
      </c>
      <c r="F219" s="133"/>
    </row>
    <row r="220" spans="1:7" ht="18" customHeight="1" x14ac:dyDescent="0.2">
      <c r="A220" s="132"/>
      <c r="B220" s="61">
        <v>0</v>
      </c>
      <c r="C220" s="227">
        <v>0</v>
      </c>
      <c r="D220" s="227"/>
      <c r="E220" s="141"/>
      <c r="F220" s="133"/>
    </row>
    <row r="221" spans="1:7" s="68" customFormat="1" ht="28.5" customHeight="1" x14ac:dyDescent="0.2">
      <c r="A221" s="147" t="s">
        <v>302</v>
      </c>
      <c r="B221" s="148"/>
      <c r="C221" s="148"/>
      <c r="D221" s="149"/>
      <c r="E221" s="10" t="s">
        <v>242</v>
      </c>
      <c r="F221" s="7"/>
      <c r="G221" s="67"/>
    </row>
    <row r="222" spans="1:7" ht="19.5" customHeight="1" x14ac:dyDescent="0.2">
      <c r="A222" s="124" t="s">
        <v>99</v>
      </c>
      <c r="B222" s="125"/>
      <c r="C222" s="125"/>
      <c r="D222" s="126"/>
      <c r="E222" s="10" t="s">
        <v>242</v>
      </c>
      <c r="F222" s="6"/>
    </row>
    <row r="223" spans="1:7" s="68" customFormat="1" ht="42.75" customHeight="1" x14ac:dyDescent="0.2">
      <c r="A223" s="316" t="s">
        <v>352</v>
      </c>
      <c r="B223" s="275"/>
      <c r="C223" s="275"/>
      <c r="D223" s="276"/>
      <c r="E223" s="10" t="s">
        <v>242</v>
      </c>
      <c r="F223" s="29"/>
    </row>
    <row r="224" spans="1:7" s="64" customFormat="1" ht="42.75" customHeight="1" x14ac:dyDescent="0.2">
      <c r="A224" s="118" t="s">
        <v>353</v>
      </c>
      <c r="B224" s="119"/>
      <c r="C224" s="119"/>
      <c r="D224" s="119"/>
      <c r="E224" s="10" t="s">
        <v>242</v>
      </c>
      <c r="F224" s="16"/>
    </row>
    <row r="225" spans="1:6" s="64" customFormat="1" ht="68.25" customHeight="1" x14ac:dyDescent="0.2">
      <c r="A225" s="152" t="s">
        <v>354</v>
      </c>
      <c r="B225" s="153"/>
      <c r="C225" s="153"/>
      <c r="D225" s="153"/>
      <c r="E225" s="153"/>
      <c r="F225" s="154"/>
    </row>
    <row r="226" spans="1:6" s="64" customFormat="1" ht="18" customHeight="1" x14ac:dyDescent="0.2">
      <c r="A226" s="278" t="s">
        <v>108</v>
      </c>
      <c r="B226" s="279"/>
      <c r="C226" s="279"/>
      <c r="D226" s="280"/>
      <c r="E226" s="42" t="s">
        <v>242</v>
      </c>
      <c r="F226" s="9"/>
    </row>
    <row r="227" spans="1:6" s="64" customFormat="1" ht="131.25" customHeight="1" x14ac:dyDescent="0.2">
      <c r="A227" s="281" t="s">
        <v>168</v>
      </c>
      <c r="B227" s="281"/>
      <c r="C227" s="281"/>
      <c r="D227" s="282"/>
      <c r="E227" s="42" t="s">
        <v>242</v>
      </c>
      <c r="F227" s="9"/>
    </row>
    <row r="228" spans="1:6" s="64" customFormat="1" ht="120" customHeight="1" x14ac:dyDescent="0.2">
      <c r="A228" s="274" t="s">
        <v>169</v>
      </c>
      <c r="B228" s="275"/>
      <c r="C228" s="275"/>
      <c r="D228" s="276"/>
      <c r="E228" s="42" t="s">
        <v>242</v>
      </c>
      <c r="F228" s="9"/>
    </row>
    <row r="229" spans="1:6" s="64" customFormat="1" ht="84" customHeight="1" x14ac:dyDescent="0.2">
      <c r="A229" s="242" t="s">
        <v>170</v>
      </c>
      <c r="B229" s="243"/>
      <c r="C229" s="243"/>
      <c r="D229" s="244"/>
      <c r="E229" s="42" t="s">
        <v>242</v>
      </c>
      <c r="F229" s="9"/>
    </row>
    <row r="230" spans="1:6" s="64" customFormat="1" ht="39" customHeight="1" x14ac:dyDescent="0.2">
      <c r="A230" s="245" t="s">
        <v>171</v>
      </c>
      <c r="B230" s="245"/>
      <c r="C230" s="245"/>
      <c r="D230" s="245"/>
      <c r="E230" s="42" t="s">
        <v>242</v>
      </c>
      <c r="F230" s="9"/>
    </row>
    <row r="231" spans="1:6" s="64" customFormat="1" ht="33" customHeight="1" x14ac:dyDescent="0.2">
      <c r="A231" s="283" t="s">
        <v>172</v>
      </c>
      <c r="B231" s="245"/>
      <c r="C231" s="245"/>
      <c r="D231" s="245"/>
      <c r="E231" s="42" t="s">
        <v>242</v>
      </c>
      <c r="F231" s="9"/>
    </row>
    <row r="232" spans="1:6" s="64" customFormat="1" ht="96" customHeight="1" x14ac:dyDescent="0.2">
      <c r="A232" s="239" t="s">
        <v>173</v>
      </c>
      <c r="B232" s="240"/>
      <c r="C232" s="240"/>
      <c r="D232" s="241"/>
      <c r="E232" s="42" t="s">
        <v>242</v>
      </c>
      <c r="F232" s="9"/>
    </row>
    <row r="233" spans="1:6" s="64" customFormat="1" ht="64.5" customHeight="1" x14ac:dyDescent="0.2">
      <c r="A233" s="239" t="s">
        <v>174</v>
      </c>
      <c r="B233" s="284"/>
      <c r="C233" s="284"/>
      <c r="D233" s="285"/>
      <c r="E233" s="42" t="s">
        <v>242</v>
      </c>
      <c r="F233" s="9"/>
    </row>
    <row r="234" spans="1:6" s="64" customFormat="1" ht="55.5" customHeight="1" x14ac:dyDescent="0.2">
      <c r="A234" s="239" t="s">
        <v>175</v>
      </c>
      <c r="B234" s="240"/>
      <c r="C234" s="240"/>
      <c r="D234" s="241"/>
      <c r="E234" s="42" t="s">
        <v>242</v>
      </c>
      <c r="F234" s="9"/>
    </row>
    <row r="235" spans="1:6" s="64" customFormat="1" ht="78.75" customHeight="1" x14ac:dyDescent="0.2">
      <c r="A235" s="277" t="s">
        <v>176</v>
      </c>
      <c r="B235" s="277"/>
      <c r="C235" s="277"/>
      <c r="D235" s="277"/>
      <c r="E235" s="42" t="s">
        <v>242</v>
      </c>
      <c r="F235" s="9"/>
    </row>
    <row r="236" spans="1:6" s="64" customFormat="1" ht="15" customHeight="1" x14ac:dyDescent="0.2">
      <c r="A236" s="277" t="s">
        <v>177</v>
      </c>
      <c r="B236" s="277"/>
      <c r="C236" s="277"/>
      <c r="D236" s="277"/>
      <c r="E236" s="42" t="s">
        <v>242</v>
      </c>
      <c r="F236" s="9"/>
    </row>
    <row r="237" spans="1:6" s="64" customFormat="1" ht="57" customHeight="1" x14ac:dyDescent="0.2">
      <c r="A237" s="277" t="s">
        <v>100</v>
      </c>
      <c r="B237" s="277"/>
      <c r="C237" s="277"/>
      <c r="D237" s="277"/>
      <c r="E237" s="42" t="s">
        <v>242</v>
      </c>
      <c r="F237" s="9"/>
    </row>
    <row r="238" spans="1:6" s="64" customFormat="1" ht="96" customHeight="1" x14ac:dyDescent="0.2">
      <c r="A238" s="239" t="s">
        <v>101</v>
      </c>
      <c r="B238" s="240"/>
      <c r="C238" s="240"/>
      <c r="D238" s="241"/>
      <c r="E238" s="42" t="s">
        <v>242</v>
      </c>
      <c r="F238" s="9"/>
    </row>
    <row r="239" spans="1:6" s="64" customFormat="1" ht="65.25" customHeight="1" x14ac:dyDescent="0.2">
      <c r="A239" s="242" t="s">
        <v>178</v>
      </c>
      <c r="B239" s="240"/>
      <c r="C239" s="240"/>
      <c r="D239" s="241"/>
      <c r="E239" s="42" t="s">
        <v>242</v>
      </c>
      <c r="F239" s="9"/>
    </row>
    <row r="240" spans="1:6" s="64" customFormat="1" ht="66" customHeight="1" x14ac:dyDescent="0.2">
      <c r="A240" s="242" t="s">
        <v>179</v>
      </c>
      <c r="B240" s="240"/>
      <c r="C240" s="240"/>
      <c r="D240" s="241"/>
      <c r="E240" s="42" t="s">
        <v>242</v>
      </c>
      <c r="F240" s="9"/>
    </row>
    <row r="241" spans="1:6" s="64" customFormat="1" ht="52.5" customHeight="1" x14ac:dyDescent="0.2">
      <c r="A241" s="242" t="s">
        <v>180</v>
      </c>
      <c r="B241" s="286"/>
      <c r="C241" s="286"/>
      <c r="D241" s="287"/>
      <c r="E241" s="42" t="s">
        <v>242</v>
      </c>
      <c r="F241" s="9"/>
    </row>
    <row r="242" spans="1:6" s="64" customFormat="1" ht="54" customHeight="1" x14ac:dyDescent="0.2">
      <c r="A242" s="242" t="s">
        <v>102</v>
      </c>
      <c r="B242" s="286"/>
      <c r="C242" s="286"/>
      <c r="D242" s="287"/>
      <c r="E242" s="42" t="s">
        <v>242</v>
      </c>
      <c r="F242" s="9"/>
    </row>
    <row r="243" spans="1:6" s="64" customFormat="1" ht="117" customHeight="1" x14ac:dyDescent="0.2">
      <c r="A243" s="242" t="s">
        <v>181</v>
      </c>
      <c r="B243" s="286"/>
      <c r="C243" s="286"/>
      <c r="D243" s="286"/>
      <c r="E243" s="42" t="s">
        <v>242</v>
      </c>
      <c r="F243" s="9"/>
    </row>
    <row r="244" spans="1:6" s="64" customFormat="1" ht="18.75" customHeight="1" x14ac:dyDescent="0.2">
      <c r="A244" s="242" t="s">
        <v>103</v>
      </c>
      <c r="B244" s="286"/>
      <c r="C244" s="286"/>
      <c r="D244" s="286"/>
      <c r="E244" s="287"/>
      <c r="F244" s="9"/>
    </row>
    <row r="245" spans="1:6" s="64" customFormat="1" ht="87" customHeight="1" x14ac:dyDescent="0.2">
      <c r="A245" s="242" t="s">
        <v>355</v>
      </c>
      <c r="B245" s="286"/>
      <c r="C245" s="286"/>
      <c r="D245" s="287"/>
      <c r="E245" s="42" t="s">
        <v>242</v>
      </c>
      <c r="F245" s="9"/>
    </row>
    <row r="246" spans="1:6" s="64" customFormat="1" ht="44.25" customHeight="1" x14ac:dyDescent="0.2">
      <c r="A246" s="242" t="s">
        <v>104</v>
      </c>
      <c r="B246" s="240"/>
      <c r="C246" s="240"/>
      <c r="D246" s="241"/>
      <c r="E246" s="42" t="s">
        <v>242</v>
      </c>
      <c r="F246" s="9"/>
    </row>
    <row r="247" spans="1:6" s="64" customFormat="1" ht="53.25" customHeight="1" x14ac:dyDescent="0.2">
      <c r="A247" s="288" t="s">
        <v>356</v>
      </c>
      <c r="B247" s="288"/>
      <c r="C247" s="288"/>
      <c r="D247" s="289"/>
      <c r="E247" s="42" t="s">
        <v>242</v>
      </c>
      <c r="F247" s="9"/>
    </row>
    <row r="248" spans="1:6" s="64" customFormat="1" ht="32.25" customHeight="1" x14ac:dyDescent="0.2">
      <c r="A248" s="274" t="s">
        <v>357</v>
      </c>
      <c r="B248" s="275"/>
      <c r="C248" s="275"/>
      <c r="D248" s="276"/>
      <c r="E248" s="42" t="s">
        <v>242</v>
      </c>
      <c r="F248" s="9"/>
    </row>
    <row r="249" spans="1:6" s="64" customFormat="1" ht="54" customHeight="1" x14ac:dyDescent="0.2">
      <c r="A249" s="274" t="s">
        <v>358</v>
      </c>
      <c r="B249" s="274"/>
      <c r="C249" s="274"/>
      <c r="D249" s="290"/>
      <c r="E249" s="42" t="s">
        <v>242</v>
      </c>
      <c r="F249" s="9"/>
    </row>
    <row r="250" spans="1:6" s="64" customFormat="1" ht="46.5" customHeight="1" x14ac:dyDescent="0.2">
      <c r="A250" s="242" t="s">
        <v>359</v>
      </c>
      <c r="B250" s="286"/>
      <c r="C250" s="286"/>
      <c r="D250" s="287"/>
      <c r="E250" s="42" t="s">
        <v>242</v>
      </c>
      <c r="F250" s="9"/>
    </row>
    <row r="251" spans="1:6" s="64" customFormat="1" ht="18.75" customHeight="1" x14ac:dyDescent="0.2">
      <c r="A251" s="291" t="s">
        <v>360</v>
      </c>
      <c r="B251" s="291"/>
      <c r="C251" s="291"/>
      <c r="D251" s="292"/>
      <c r="E251" s="42" t="s">
        <v>242</v>
      </c>
      <c r="F251" s="9"/>
    </row>
    <row r="252" spans="1:6" s="64" customFormat="1" ht="29.25" customHeight="1" x14ac:dyDescent="0.2">
      <c r="A252" s="274" t="s">
        <v>361</v>
      </c>
      <c r="B252" s="274"/>
      <c r="C252" s="274"/>
      <c r="D252" s="290"/>
      <c r="E252" s="42" t="s">
        <v>242</v>
      </c>
      <c r="F252" s="9"/>
    </row>
    <row r="253" spans="1:6" s="64" customFormat="1" ht="18.75" customHeight="1" x14ac:dyDescent="0.2">
      <c r="A253" s="293" t="s">
        <v>303</v>
      </c>
      <c r="B253" s="294"/>
      <c r="C253" s="294"/>
      <c r="D253" s="295"/>
      <c r="E253" s="42" t="s">
        <v>242</v>
      </c>
      <c r="F253" s="9"/>
    </row>
    <row r="254" spans="1:6" s="64" customFormat="1" ht="65.25" customHeight="1" x14ac:dyDescent="0.2">
      <c r="A254" s="242" t="s">
        <v>182</v>
      </c>
      <c r="B254" s="286"/>
      <c r="C254" s="286"/>
      <c r="D254" s="287"/>
      <c r="E254" s="42" t="s">
        <v>242</v>
      </c>
      <c r="F254" s="9"/>
    </row>
    <row r="255" spans="1:6" s="64" customFormat="1" ht="18.75" customHeight="1" x14ac:dyDescent="0.2">
      <c r="A255" s="296" t="s">
        <v>183</v>
      </c>
      <c r="B255" s="281"/>
      <c r="C255" s="281"/>
      <c r="D255" s="282"/>
      <c r="E255" s="42" t="s">
        <v>242</v>
      </c>
      <c r="F255" s="9"/>
    </row>
    <row r="256" spans="1:6" s="64" customFormat="1" ht="33.75" customHeight="1" x14ac:dyDescent="0.2">
      <c r="A256" s="296" t="s">
        <v>184</v>
      </c>
      <c r="B256" s="281"/>
      <c r="C256" s="281"/>
      <c r="D256" s="282"/>
      <c r="E256" s="42" t="s">
        <v>242</v>
      </c>
      <c r="F256" s="9"/>
    </row>
    <row r="257" spans="1:6" s="64" customFormat="1" ht="32.25" customHeight="1" x14ac:dyDescent="0.2">
      <c r="A257" s="296" t="s">
        <v>185</v>
      </c>
      <c r="B257" s="281"/>
      <c r="C257" s="281"/>
      <c r="D257" s="282"/>
      <c r="E257" s="42" t="s">
        <v>242</v>
      </c>
      <c r="F257" s="9"/>
    </row>
    <row r="258" spans="1:6" s="64" customFormat="1" ht="27" customHeight="1" x14ac:dyDescent="0.2">
      <c r="A258" s="296" t="s">
        <v>186</v>
      </c>
      <c r="B258" s="296"/>
      <c r="C258" s="296"/>
      <c r="D258" s="297"/>
      <c r="E258" s="42" t="s">
        <v>242</v>
      </c>
      <c r="F258" s="9"/>
    </row>
    <row r="259" spans="1:6" s="64" customFormat="1" ht="27" customHeight="1" x14ac:dyDescent="0.2">
      <c r="A259" s="274" t="s">
        <v>187</v>
      </c>
      <c r="B259" s="274"/>
      <c r="C259" s="274"/>
      <c r="D259" s="290"/>
      <c r="E259" s="42" t="s">
        <v>242</v>
      </c>
      <c r="F259" s="9"/>
    </row>
    <row r="260" spans="1:6" s="64" customFormat="1" ht="29.25" customHeight="1" x14ac:dyDescent="0.2">
      <c r="A260" s="274" t="s">
        <v>188</v>
      </c>
      <c r="B260" s="275"/>
      <c r="C260" s="275"/>
      <c r="D260" s="276"/>
      <c r="E260" s="42" t="s">
        <v>242</v>
      </c>
      <c r="F260" s="9"/>
    </row>
    <row r="261" spans="1:6" s="64" customFormat="1" ht="19.5" customHeight="1" x14ac:dyDescent="0.2">
      <c r="A261" s="286" t="s">
        <v>304</v>
      </c>
      <c r="B261" s="298"/>
      <c r="C261" s="298"/>
      <c r="D261" s="299"/>
      <c r="E261" s="42" t="s">
        <v>242</v>
      </c>
      <c r="F261" s="9"/>
    </row>
    <row r="262" spans="1:6" s="64" customFormat="1" ht="67.5" customHeight="1" x14ac:dyDescent="0.2">
      <c r="A262" s="296" t="s">
        <v>189</v>
      </c>
      <c r="B262" s="296"/>
      <c r="C262" s="296"/>
      <c r="D262" s="297"/>
      <c r="E262" s="42" t="s">
        <v>242</v>
      </c>
      <c r="F262" s="9"/>
    </row>
    <row r="263" spans="1:6" s="64" customFormat="1" ht="17.25" customHeight="1" x14ac:dyDescent="0.2">
      <c r="A263" s="296" t="s">
        <v>190</v>
      </c>
      <c r="B263" s="296"/>
      <c r="C263" s="296"/>
      <c r="D263" s="297"/>
      <c r="E263" s="42" t="s">
        <v>242</v>
      </c>
      <c r="F263" s="9"/>
    </row>
    <row r="264" spans="1:6" s="64" customFormat="1" ht="26.25" customHeight="1" x14ac:dyDescent="0.2">
      <c r="A264" s="296" t="s">
        <v>191</v>
      </c>
      <c r="B264" s="296"/>
      <c r="C264" s="296"/>
      <c r="D264" s="297"/>
      <c r="E264" s="42" t="s">
        <v>242</v>
      </c>
      <c r="F264" s="9"/>
    </row>
    <row r="265" spans="1:6" s="64" customFormat="1" ht="30" customHeight="1" x14ac:dyDescent="0.2">
      <c r="A265" s="296" t="s">
        <v>192</v>
      </c>
      <c r="B265" s="296"/>
      <c r="C265" s="296"/>
      <c r="D265" s="297"/>
      <c r="E265" s="42" t="s">
        <v>242</v>
      </c>
      <c r="F265" s="9"/>
    </row>
    <row r="266" spans="1:6" s="64" customFormat="1" ht="26.25" customHeight="1" x14ac:dyDescent="0.2">
      <c r="A266" s="243" t="s">
        <v>193</v>
      </c>
      <c r="B266" s="284"/>
      <c r="C266" s="284"/>
      <c r="D266" s="285"/>
      <c r="E266" s="42" t="s">
        <v>242</v>
      </c>
      <c r="F266" s="9"/>
    </row>
    <row r="267" spans="1:6" s="64" customFormat="1" ht="18" customHeight="1" x14ac:dyDescent="0.2">
      <c r="A267" s="300" t="s">
        <v>105</v>
      </c>
      <c r="B267" s="300"/>
      <c r="C267" s="300"/>
      <c r="D267" s="300"/>
      <c r="E267" s="301"/>
      <c r="F267" s="9"/>
    </row>
    <row r="268" spans="1:6" s="64" customFormat="1" ht="83.25" customHeight="1" x14ac:dyDescent="0.2">
      <c r="A268" s="296" t="s">
        <v>305</v>
      </c>
      <c r="B268" s="296"/>
      <c r="C268" s="296"/>
      <c r="D268" s="297"/>
      <c r="E268" s="42" t="s">
        <v>242</v>
      </c>
      <c r="F268" s="9"/>
    </row>
    <row r="269" spans="1:6" s="64" customFormat="1" ht="60" customHeight="1" x14ac:dyDescent="0.2">
      <c r="A269" s="274" t="s">
        <v>307</v>
      </c>
      <c r="B269" s="274"/>
      <c r="C269" s="274"/>
      <c r="D269" s="290"/>
      <c r="E269" s="42" t="s">
        <v>242</v>
      </c>
      <c r="F269" s="9"/>
    </row>
    <row r="270" spans="1:6" s="64" customFormat="1" ht="32.25" customHeight="1" x14ac:dyDescent="0.2">
      <c r="A270" s="274" t="s">
        <v>308</v>
      </c>
      <c r="B270" s="275"/>
      <c r="C270" s="275"/>
      <c r="D270" s="276"/>
      <c r="E270" s="42" t="s">
        <v>242</v>
      </c>
      <c r="F270" s="9"/>
    </row>
    <row r="271" spans="1:6" s="64" customFormat="1" ht="55.5" customHeight="1" x14ac:dyDescent="0.2">
      <c r="A271" s="274" t="s">
        <v>309</v>
      </c>
      <c r="B271" s="274"/>
      <c r="C271" s="274"/>
      <c r="D271" s="290"/>
      <c r="E271" s="42" t="s">
        <v>306</v>
      </c>
      <c r="F271" s="9"/>
    </row>
    <row r="272" spans="1:6" s="64" customFormat="1" ht="44.25" customHeight="1" x14ac:dyDescent="0.2">
      <c r="A272" s="302" t="s">
        <v>310</v>
      </c>
      <c r="B272" s="302"/>
      <c r="C272" s="302"/>
      <c r="D272" s="303"/>
      <c r="E272" s="42" t="s">
        <v>242</v>
      </c>
      <c r="F272" s="9"/>
    </row>
    <row r="273" spans="1:6" s="64" customFormat="1" ht="20.25" customHeight="1" x14ac:dyDescent="0.2">
      <c r="A273" s="291" t="s">
        <v>311</v>
      </c>
      <c r="B273" s="291"/>
      <c r="C273" s="291"/>
      <c r="D273" s="292"/>
      <c r="E273" s="42" t="s">
        <v>242</v>
      </c>
      <c r="F273" s="9"/>
    </row>
    <row r="274" spans="1:6" s="64" customFormat="1" ht="33" customHeight="1" x14ac:dyDescent="0.2">
      <c r="A274" s="291" t="s">
        <v>312</v>
      </c>
      <c r="B274" s="291"/>
      <c r="C274" s="291"/>
      <c r="D274" s="292"/>
      <c r="E274" s="42" t="s">
        <v>242</v>
      </c>
      <c r="F274" s="9"/>
    </row>
    <row r="275" spans="1:6" s="64" customFormat="1" ht="21" customHeight="1" x14ac:dyDescent="0.2">
      <c r="A275" s="243" t="s">
        <v>362</v>
      </c>
      <c r="B275" s="243"/>
      <c r="C275" s="243"/>
      <c r="D275" s="244"/>
      <c r="E275" s="42" t="s">
        <v>242</v>
      </c>
      <c r="F275" s="9"/>
    </row>
    <row r="276" spans="1:6" s="64" customFormat="1" ht="66" customHeight="1" x14ac:dyDescent="0.2">
      <c r="A276" s="296" t="s">
        <v>194</v>
      </c>
      <c r="B276" s="296"/>
      <c r="C276" s="296"/>
      <c r="D276" s="297"/>
      <c r="E276" s="42" t="s">
        <v>242</v>
      </c>
      <c r="F276" s="9"/>
    </row>
    <row r="277" spans="1:6" s="64" customFormat="1" ht="18" customHeight="1" x14ac:dyDescent="0.2">
      <c r="A277" s="296" t="s">
        <v>195</v>
      </c>
      <c r="B277" s="296"/>
      <c r="C277" s="296"/>
      <c r="D277" s="297"/>
      <c r="E277" s="42" t="s">
        <v>242</v>
      </c>
      <c r="F277" s="9"/>
    </row>
    <row r="278" spans="1:6" s="64" customFormat="1" ht="30.75" customHeight="1" x14ac:dyDescent="0.2">
      <c r="A278" s="296" t="s">
        <v>196</v>
      </c>
      <c r="B278" s="296"/>
      <c r="C278" s="296"/>
      <c r="D278" s="297"/>
      <c r="E278" s="42" t="s">
        <v>242</v>
      </c>
      <c r="F278" s="9"/>
    </row>
    <row r="279" spans="1:6" s="64" customFormat="1" ht="30.75" customHeight="1" x14ac:dyDescent="0.2">
      <c r="A279" s="296" t="s">
        <v>197</v>
      </c>
      <c r="B279" s="296"/>
      <c r="C279" s="296"/>
      <c r="D279" s="297"/>
      <c r="E279" s="42" t="s">
        <v>242</v>
      </c>
      <c r="F279" s="9"/>
    </row>
    <row r="280" spans="1:6" s="64" customFormat="1" ht="30.75" customHeight="1" x14ac:dyDescent="0.2">
      <c r="A280" s="296" t="s">
        <v>198</v>
      </c>
      <c r="B280" s="296"/>
      <c r="C280" s="296"/>
      <c r="D280" s="297"/>
      <c r="E280" s="42" t="s">
        <v>242</v>
      </c>
      <c r="F280" s="9"/>
    </row>
    <row r="281" spans="1:6" s="64" customFormat="1" ht="26.25" customHeight="1" x14ac:dyDescent="0.2">
      <c r="A281" s="296" t="s">
        <v>199</v>
      </c>
      <c r="B281" s="296"/>
      <c r="C281" s="296"/>
      <c r="D281" s="297"/>
      <c r="E281" s="42" t="s">
        <v>242</v>
      </c>
      <c r="F281" s="9"/>
    </row>
    <row r="282" spans="1:6" s="64" customFormat="1" ht="30" customHeight="1" x14ac:dyDescent="0.2">
      <c r="A282" s="274" t="s">
        <v>200</v>
      </c>
      <c r="B282" s="274"/>
      <c r="C282" s="274"/>
      <c r="D282" s="290"/>
      <c r="E282" s="42" t="s">
        <v>242</v>
      </c>
      <c r="F282" s="9"/>
    </row>
    <row r="283" spans="1:6" s="64" customFormat="1" ht="35.25" customHeight="1" x14ac:dyDescent="0.2">
      <c r="A283" s="274" t="s">
        <v>201</v>
      </c>
      <c r="B283" s="275"/>
      <c r="C283" s="275"/>
      <c r="D283" s="276"/>
      <c r="E283" s="42" t="s">
        <v>242</v>
      </c>
      <c r="F283" s="9"/>
    </row>
    <row r="284" spans="1:6" s="64" customFormat="1" ht="18.75" customHeight="1" x14ac:dyDescent="0.2">
      <c r="A284" s="243" t="s">
        <v>313</v>
      </c>
      <c r="B284" s="243"/>
      <c r="C284" s="243"/>
      <c r="D284" s="244"/>
      <c r="E284" s="42" t="s">
        <v>242</v>
      </c>
      <c r="F284" s="9"/>
    </row>
    <row r="285" spans="1:6" s="64" customFormat="1" ht="66.75" customHeight="1" x14ac:dyDescent="0.2">
      <c r="A285" s="296" t="s">
        <v>202</v>
      </c>
      <c r="B285" s="296"/>
      <c r="C285" s="296"/>
      <c r="D285" s="297"/>
      <c r="E285" s="42" t="s">
        <v>242</v>
      </c>
      <c r="F285" s="9"/>
    </row>
    <row r="286" spans="1:6" s="64" customFormat="1" ht="18.75" customHeight="1" x14ac:dyDescent="0.2">
      <c r="A286" s="304" t="s">
        <v>203</v>
      </c>
      <c r="B286" s="304"/>
      <c r="C286" s="304"/>
      <c r="D286" s="305"/>
      <c r="E286" s="10" t="s">
        <v>242</v>
      </c>
      <c r="F286" s="9"/>
    </row>
    <row r="287" spans="1:6" s="64" customFormat="1" ht="24.75" customHeight="1" x14ac:dyDescent="0.2">
      <c r="A287" s="304" t="s">
        <v>204</v>
      </c>
      <c r="B287" s="304"/>
      <c r="C287" s="304"/>
      <c r="D287" s="305"/>
      <c r="E287" s="10" t="s">
        <v>242</v>
      </c>
      <c r="F287" s="9"/>
    </row>
    <row r="288" spans="1:6" s="64" customFormat="1" ht="34.5" customHeight="1" x14ac:dyDescent="0.2">
      <c r="A288" s="304" t="s">
        <v>205</v>
      </c>
      <c r="B288" s="304"/>
      <c r="C288" s="304"/>
      <c r="D288" s="305"/>
      <c r="E288" s="10" t="s">
        <v>242</v>
      </c>
      <c r="F288" s="9"/>
    </row>
    <row r="289" spans="1:6" s="64" customFormat="1" ht="27" customHeight="1" x14ac:dyDescent="0.2">
      <c r="A289" s="304" t="s">
        <v>206</v>
      </c>
      <c r="B289" s="304"/>
      <c r="C289" s="304"/>
      <c r="D289" s="305"/>
      <c r="E289" s="10" t="s">
        <v>242</v>
      </c>
      <c r="F289" s="9"/>
    </row>
    <row r="290" spans="1:6" s="64" customFormat="1" ht="45" customHeight="1" x14ac:dyDescent="0.2">
      <c r="A290" s="99" t="s">
        <v>106</v>
      </c>
      <c r="B290" s="99"/>
      <c r="C290" s="99"/>
      <c r="D290" s="99"/>
      <c r="E290" s="100"/>
      <c r="F290" s="9"/>
    </row>
    <row r="291" spans="1:6" s="64" customFormat="1" ht="32.25" customHeight="1" x14ac:dyDescent="0.2">
      <c r="A291" s="296" t="s">
        <v>207</v>
      </c>
      <c r="B291" s="296"/>
      <c r="C291" s="296"/>
      <c r="D291" s="297"/>
      <c r="E291" s="10" t="s">
        <v>242</v>
      </c>
      <c r="F291" s="9"/>
    </row>
    <row r="292" spans="1:6" s="64" customFormat="1" ht="42.75" customHeight="1" x14ac:dyDescent="0.2">
      <c r="A292" s="274" t="s">
        <v>208</v>
      </c>
      <c r="B292" s="274"/>
      <c r="C292" s="274"/>
      <c r="D292" s="290"/>
      <c r="E292" s="10" t="s">
        <v>242</v>
      </c>
      <c r="F292" s="9"/>
    </row>
    <row r="293" spans="1:6" s="64" customFormat="1" ht="32.25" customHeight="1" x14ac:dyDescent="0.2">
      <c r="A293" s="291" t="s">
        <v>209</v>
      </c>
      <c r="B293" s="306"/>
      <c r="C293" s="306"/>
      <c r="D293" s="307"/>
      <c r="E293" s="10" t="s">
        <v>242</v>
      </c>
      <c r="F293" s="9"/>
    </row>
    <row r="294" spans="1:6" s="64" customFormat="1" ht="39.75" customHeight="1" x14ac:dyDescent="0.2">
      <c r="A294" s="274" t="s">
        <v>210</v>
      </c>
      <c r="B294" s="274"/>
      <c r="C294" s="274"/>
      <c r="D294" s="290"/>
      <c r="E294" s="10" t="s">
        <v>242</v>
      </c>
      <c r="F294" s="9"/>
    </row>
    <row r="295" spans="1:6" s="64" customFormat="1" ht="18" customHeight="1" x14ac:dyDescent="0.2">
      <c r="A295" s="308" t="s">
        <v>211</v>
      </c>
      <c r="B295" s="308"/>
      <c r="C295" s="308"/>
      <c r="D295" s="309"/>
      <c r="E295" s="10" t="s">
        <v>242</v>
      </c>
      <c r="F295" s="9"/>
    </row>
    <row r="296" spans="1:6" s="64" customFormat="1" ht="39" customHeight="1" x14ac:dyDescent="0.2">
      <c r="A296" s="286" t="s">
        <v>212</v>
      </c>
      <c r="B296" s="286"/>
      <c r="C296" s="286"/>
      <c r="D296" s="287"/>
      <c r="E296" s="10" t="s">
        <v>242</v>
      </c>
      <c r="F296" s="9"/>
    </row>
    <row r="297" spans="1:6" s="64" customFormat="1" ht="20.25" customHeight="1" x14ac:dyDescent="0.2">
      <c r="A297" s="291" t="s">
        <v>213</v>
      </c>
      <c r="B297" s="291"/>
      <c r="C297" s="291"/>
      <c r="D297" s="292"/>
      <c r="E297" s="10" t="s">
        <v>242</v>
      </c>
      <c r="F297" s="9"/>
    </row>
    <row r="298" spans="1:6" s="64" customFormat="1" ht="33" customHeight="1" x14ac:dyDescent="0.2">
      <c r="A298" s="274" t="s">
        <v>214</v>
      </c>
      <c r="B298" s="274"/>
      <c r="C298" s="274"/>
      <c r="D298" s="290"/>
      <c r="E298" s="10" t="s">
        <v>242</v>
      </c>
      <c r="F298" s="9"/>
    </row>
    <row r="299" spans="1:6" s="64" customFormat="1" ht="32.25" customHeight="1" x14ac:dyDescent="0.2">
      <c r="A299" s="296" t="s">
        <v>215</v>
      </c>
      <c r="B299" s="296"/>
      <c r="C299" s="296"/>
      <c r="D299" s="297"/>
      <c r="E299" s="10" t="s">
        <v>242</v>
      </c>
      <c r="F299" s="9"/>
    </row>
    <row r="300" spans="1:6" s="64" customFormat="1" ht="29.25" customHeight="1" x14ac:dyDescent="0.2">
      <c r="A300" s="296" t="s">
        <v>216</v>
      </c>
      <c r="B300" s="296"/>
      <c r="C300" s="296"/>
      <c r="D300" s="297"/>
      <c r="E300" s="10" t="s">
        <v>242</v>
      </c>
      <c r="F300" s="9"/>
    </row>
    <row r="301" spans="1:6" s="64" customFormat="1" ht="46.5" customHeight="1" x14ac:dyDescent="0.2">
      <c r="A301" s="296" t="s">
        <v>217</v>
      </c>
      <c r="B301" s="296"/>
      <c r="C301" s="296"/>
      <c r="D301" s="297"/>
      <c r="E301" s="10" t="s">
        <v>242</v>
      </c>
      <c r="F301" s="9"/>
    </row>
    <row r="302" spans="1:6" s="64" customFormat="1" ht="45.75" customHeight="1" x14ac:dyDescent="0.2">
      <c r="A302" s="304" t="s">
        <v>218</v>
      </c>
      <c r="B302" s="304"/>
      <c r="C302" s="304"/>
      <c r="D302" s="305"/>
      <c r="E302" s="10" t="s">
        <v>242</v>
      </c>
      <c r="F302" s="9"/>
    </row>
    <row r="303" spans="1:6" s="64" customFormat="1" ht="93" customHeight="1" x14ac:dyDescent="0.2">
      <c r="A303" s="274" t="s">
        <v>219</v>
      </c>
      <c r="B303" s="281"/>
      <c r="C303" s="281"/>
      <c r="D303" s="282"/>
      <c r="E303" s="10" t="s">
        <v>242</v>
      </c>
      <c r="F303" s="9"/>
    </row>
    <row r="304" spans="1:6" s="64" customFormat="1" ht="30" customHeight="1" x14ac:dyDescent="0.2">
      <c r="A304" s="274" t="s">
        <v>220</v>
      </c>
      <c r="B304" s="274"/>
      <c r="C304" s="274"/>
      <c r="D304" s="290"/>
      <c r="E304" s="10" t="s">
        <v>242</v>
      </c>
      <c r="F304" s="9"/>
    </row>
    <row r="305" spans="1:6" s="64" customFormat="1" ht="35.25" customHeight="1" x14ac:dyDescent="0.2">
      <c r="A305" s="274" t="s">
        <v>221</v>
      </c>
      <c r="B305" s="275"/>
      <c r="C305" s="275"/>
      <c r="D305" s="276"/>
      <c r="E305" s="10" t="s">
        <v>242</v>
      </c>
      <c r="F305" s="9"/>
    </row>
    <row r="306" spans="1:6" s="64" customFormat="1" ht="33" customHeight="1" x14ac:dyDescent="0.2">
      <c r="A306" s="296" t="s">
        <v>222</v>
      </c>
      <c r="B306" s="296"/>
      <c r="C306" s="296"/>
      <c r="D306" s="297"/>
      <c r="E306" s="10" t="s">
        <v>242</v>
      </c>
      <c r="F306" s="9"/>
    </row>
    <row r="307" spans="1:6" s="64" customFormat="1" ht="33.75" customHeight="1" x14ac:dyDescent="0.2">
      <c r="A307" s="296" t="s">
        <v>223</v>
      </c>
      <c r="B307" s="296"/>
      <c r="C307" s="296"/>
      <c r="D307" s="297"/>
      <c r="E307" s="10" t="s">
        <v>242</v>
      </c>
      <c r="F307" s="9"/>
    </row>
    <row r="308" spans="1:6" s="64" customFormat="1" ht="105" customHeight="1" x14ac:dyDescent="0.2">
      <c r="A308" s="274" t="s">
        <v>224</v>
      </c>
      <c r="B308" s="281"/>
      <c r="C308" s="281"/>
      <c r="D308" s="282"/>
      <c r="E308" s="10" t="s">
        <v>242</v>
      </c>
      <c r="F308" s="9"/>
    </row>
    <row r="309" spans="1:6" s="64" customFormat="1" ht="206.25" customHeight="1" x14ac:dyDescent="0.2">
      <c r="A309" s="286" t="s">
        <v>225</v>
      </c>
      <c r="B309" s="286"/>
      <c r="C309" s="286"/>
      <c r="D309" s="287"/>
      <c r="E309" s="10" t="s">
        <v>242</v>
      </c>
      <c r="F309" s="9"/>
    </row>
    <row r="310" spans="1:6" s="64" customFormat="1" ht="108" customHeight="1" x14ac:dyDescent="0.2">
      <c r="A310" s="286" t="s">
        <v>226</v>
      </c>
      <c r="B310" s="286"/>
      <c r="C310" s="286"/>
      <c r="D310" s="287"/>
      <c r="E310" s="10" t="s">
        <v>242</v>
      </c>
      <c r="F310" s="9"/>
    </row>
    <row r="311" spans="1:6" s="64" customFormat="1" ht="84.75" customHeight="1" x14ac:dyDescent="0.2">
      <c r="A311" s="286" t="s">
        <v>227</v>
      </c>
      <c r="B311" s="286"/>
      <c r="C311" s="286"/>
      <c r="D311" s="287"/>
      <c r="E311" s="10" t="s">
        <v>242</v>
      </c>
      <c r="F311" s="9"/>
    </row>
    <row r="312" spans="1:6" s="64" customFormat="1" ht="81.75" customHeight="1" x14ac:dyDescent="0.2">
      <c r="A312" s="286" t="s">
        <v>228</v>
      </c>
      <c r="B312" s="286"/>
      <c r="C312" s="286"/>
      <c r="D312" s="287"/>
      <c r="E312" s="10" t="s">
        <v>242</v>
      </c>
      <c r="F312" s="9"/>
    </row>
    <row r="313" spans="1:6" s="64" customFormat="1" ht="42.75" customHeight="1" x14ac:dyDescent="0.2">
      <c r="A313" s="286" t="s">
        <v>229</v>
      </c>
      <c r="B313" s="286"/>
      <c r="C313" s="286"/>
      <c r="D313" s="287"/>
      <c r="E313" s="10" t="s">
        <v>242</v>
      </c>
      <c r="F313" s="9"/>
    </row>
    <row r="314" spans="1:6" s="64" customFormat="1" ht="15.75" customHeight="1" x14ac:dyDescent="0.2">
      <c r="A314" s="310" t="s">
        <v>48</v>
      </c>
      <c r="B314" s="311"/>
      <c r="C314" s="311"/>
      <c r="D314" s="312"/>
      <c r="E314" s="10" t="s">
        <v>242</v>
      </c>
      <c r="F314" s="9"/>
    </row>
    <row r="315" spans="1:6" s="64" customFormat="1" ht="18.75" customHeight="1" x14ac:dyDescent="0.2">
      <c r="A315" s="310" t="s">
        <v>48</v>
      </c>
      <c r="B315" s="311"/>
      <c r="C315" s="311"/>
      <c r="D315" s="312"/>
      <c r="E315" s="10" t="s">
        <v>242</v>
      </c>
      <c r="F315" s="9"/>
    </row>
    <row r="316" spans="1:6" s="64" customFormat="1" ht="15.75" customHeight="1" x14ac:dyDescent="0.2">
      <c r="A316" s="258" t="s">
        <v>109</v>
      </c>
      <c r="B316" s="258"/>
      <c r="C316" s="258"/>
      <c r="D316" s="258"/>
      <c r="E316" s="258"/>
      <c r="F316" s="258"/>
    </row>
    <row r="317" spans="1:6" s="64" customFormat="1" ht="18" customHeight="1" x14ac:dyDescent="0.2">
      <c r="A317" s="233" t="s">
        <v>230</v>
      </c>
      <c r="B317" s="234"/>
      <c r="C317" s="234"/>
      <c r="D317" s="235"/>
      <c r="E317" s="30"/>
      <c r="F317" s="31"/>
    </row>
    <row r="318" spans="1:6" s="64" customFormat="1" ht="18.75" customHeight="1" x14ac:dyDescent="0.2">
      <c r="A318" s="233" t="s">
        <v>231</v>
      </c>
      <c r="B318" s="234"/>
      <c r="C318" s="234"/>
      <c r="D318" s="235"/>
      <c r="E318" s="32"/>
      <c r="F318" s="31"/>
    </row>
    <row r="319" spans="1:6" s="64" customFormat="1" ht="18.75" customHeight="1" x14ac:dyDescent="0.2">
      <c r="A319" s="233" t="s">
        <v>232</v>
      </c>
      <c r="B319" s="234"/>
      <c r="C319" s="234"/>
      <c r="D319" s="235"/>
      <c r="E319" s="33"/>
      <c r="F319" s="31"/>
    </row>
    <row r="320" spans="1:6" s="64" customFormat="1" ht="16.5" customHeight="1" x14ac:dyDescent="0.2">
      <c r="A320" s="233" t="s">
        <v>233</v>
      </c>
      <c r="B320" s="234"/>
      <c r="C320" s="234"/>
      <c r="D320" s="235"/>
      <c r="E320" s="30"/>
      <c r="F320" s="31"/>
    </row>
    <row r="321" spans="1:6" s="64" customFormat="1" ht="19.5" customHeight="1" x14ac:dyDescent="0.2">
      <c r="A321" s="115" t="s">
        <v>234</v>
      </c>
      <c r="B321" s="116"/>
      <c r="C321" s="116"/>
      <c r="D321" s="117"/>
      <c r="E321" s="34"/>
      <c r="F321" s="31"/>
    </row>
    <row r="322" spans="1:6" s="64" customFormat="1" ht="20.25" customHeight="1" x14ac:dyDescent="0.2">
      <c r="A322" s="115" t="s">
        <v>235</v>
      </c>
      <c r="B322" s="116"/>
      <c r="C322" s="116"/>
      <c r="D322" s="117"/>
      <c r="E322" s="35"/>
      <c r="F322" s="31"/>
    </row>
    <row r="323" spans="1:6" s="64" customFormat="1" ht="18.75" customHeight="1" x14ac:dyDescent="0.2">
      <c r="A323" s="115" t="s">
        <v>236</v>
      </c>
      <c r="B323" s="116"/>
      <c r="C323" s="116"/>
      <c r="D323" s="117"/>
      <c r="E323" s="35"/>
      <c r="F323" s="31"/>
    </row>
    <row r="324" spans="1:6" s="64" customFormat="1" ht="18" customHeight="1" x14ac:dyDescent="0.2">
      <c r="A324" s="115" t="s">
        <v>237</v>
      </c>
      <c r="B324" s="116"/>
      <c r="C324" s="116"/>
      <c r="D324" s="117"/>
      <c r="E324" s="36">
        <v>0</v>
      </c>
      <c r="F324" s="31"/>
    </row>
    <row r="325" spans="1:6" s="64" customFormat="1" ht="21" customHeight="1" x14ac:dyDescent="0.2">
      <c r="A325" s="115" t="s">
        <v>238</v>
      </c>
      <c r="B325" s="116"/>
      <c r="C325" s="116"/>
      <c r="D325" s="117"/>
      <c r="E325" s="35">
        <v>0</v>
      </c>
      <c r="F325" s="31"/>
    </row>
    <row r="326" spans="1:6" s="64" customFormat="1" ht="18" customHeight="1" x14ac:dyDescent="0.2">
      <c r="A326" s="115" t="s">
        <v>239</v>
      </c>
      <c r="B326" s="116"/>
      <c r="C326" s="116"/>
      <c r="D326" s="117"/>
      <c r="E326" s="37" t="s">
        <v>107</v>
      </c>
      <c r="F326" s="31"/>
    </row>
    <row r="327" spans="1:6" s="64" customFormat="1" ht="19.5" customHeight="1" x14ac:dyDescent="0.2">
      <c r="A327" s="115" t="s">
        <v>240</v>
      </c>
      <c r="B327" s="116"/>
      <c r="C327" s="116"/>
      <c r="D327" s="117"/>
      <c r="E327" s="38"/>
      <c r="F327" s="31"/>
    </row>
    <row r="328" spans="1:6" s="64" customFormat="1" ht="35.25" customHeight="1" x14ac:dyDescent="0.2">
      <c r="A328" s="115" t="s">
        <v>241</v>
      </c>
      <c r="B328" s="116"/>
      <c r="C328" s="116"/>
      <c r="D328" s="117"/>
      <c r="E328" s="42" t="s">
        <v>242</v>
      </c>
      <c r="F328" s="31"/>
    </row>
    <row r="329" spans="1:6" s="64" customFormat="1" ht="41.25" customHeight="1" x14ac:dyDescent="0.2">
      <c r="A329" s="128" t="s">
        <v>314</v>
      </c>
      <c r="B329" s="129"/>
      <c r="C329" s="129"/>
      <c r="D329" s="130"/>
      <c r="E329" s="42" t="s">
        <v>242</v>
      </c>
      <c r="F329" s="31"/>
    </row>
    <row r="330" spans="1:6" ht="59.25" customHeight="1" x14ac:dyDescent="0.2">
      <c r="A330" s="128" t="s">
        <v>363</v>
      </c>
      <c r="B330" s="129"/>
      <c r="C330" s="129"/>
      <c r="D330" s="130"/>
      <c r="E330" s="42" t="s">
        <v>315</v>
      </c>
      <c r="F330" s="31"/>
    </row>
    <row r="331" spans="1:6" s="64" customFormat="1" ht="43.5" customHeight="1" x14ac:dyDescent="0.2">
      <c r="A331" s="128" t="s">
        <v>364</v>
      </c>
      <c r="B331" s="129"/>
      <c r="C331" s="129"/>
      <c r="D331" s="130"/>
      <c r="E331" s="42" t="s">
        <v>242</v>
      </c>
      <c r="F331" s="48"/>
    </row>
    <row r="332" spans="1:6" ht="57.75" customHeight="1" x14ac:dyDescent="0.2">
      <c r="A332" s="128" t="s">
        <v>365</v>
      </c>
      <c r="B332" s="129"/>
      <c r="C332" s="129"/>
      <c r="D332" s="130"/>
      <c r="E332" s="42" t="s">
        <v>75</v>
      </c>
      <c r="F332" s="31"/>
    </row>
    <row r="333" spans="1:6" ht="47.25" customHeight="1" x14ac:dyDescent="0.2">
      <c r="A333" s="128" t="s">
        <v>366</v>
      </c>
      <c r="B333" s="129"/>
      <c r="C333" s="129"/>
      <c r="D333" s="130"/>
      <c r="E333" s="42" t="s">
        <v>242</v>
      </c>
      <c r="F333" s="31"/>
    </row>
    <row r="334" spans="1:6" ht="68.25" customHeight="1" x14ac:dyDescent="0.2">
      <c r="A334" s="128" t="s">
        <v>367</v>
      </c>
      <c r="B334" s="129"/>
      <c r="C334" s="129"/>
      <c r="D334" s="130"/>
      <c r="E334" s="42" t="s">
        <v>75</v>
      </c>
      <c r="F334" s="31"/>
    </row>
    <row r="335" spans="1:6" ht="58.5" customHeight="1" x14ac:dyDescent="0.2">
      <c r="A335" s="257" t="s">
        <v>368</v>
      </c>
      <c r="B335" s="257"/>
      <c r="C335" s="257"/>
      <c r="D335" s="257"/>
      <c r="E335" s="42" t="s">
        <v>242</v>
      </c>
      <c r="F335" s="31"/>
    </row>
    <row r="336" spans="1:6" ht="62.25" customHeight="1" x14ac:dyDescent="0.2">
      <c r="A336" s="257" t="s">
        <v>369</v>
      </c>
      <c r="B336" s="257"/>
      <c r="C336" s="257"/>
      <c r="D336" s="257"/>
      <c r="E336" s="42" t="s">
        <v>242</v>
      </c>
      <c r="F336" s="49"/>
    </row>
    <row r="337" spans="1:6" ht="32.25" customHeight="1" x14ac:dyDescent="0.2">
      <c r="A337" s="257" t="s">
        <v>316</v>
      </c>
      <c r="B337" s="257"/>
      <c r="C337" s="257"/>
      <c r="D337" s="257"/>
      <c r="E337" s="31"/>
      <c r="F337" s="49"/>
    </row>
    <row r="338" spans="1:6" x14ac:dyDescent="0.2">
      <c r="A338" s="142"/>
      <c r="B338" s="142"/>
      <c r="C338" s="142"/>
      <c r="D338" s="142"/>
      <c r="E338" s="142"/>
      <c r="F338" s="142"/>
    </row>
    <row r="339" spans="1:6" x14ac:dyDescent="0.2">
      <c r="A339" s="142"/>
      <c r="B339" s="142"/>
      <c r="C339" s="142"/>
      <c r="D339" s="142"/>
      <c r="E339" s="142"/>
      <c r="F339" s="142"/>
    </row>
    <row r="340" spans="1:6" ht="20.25" customHeight="1" x14ac:dyDescent="0.2">
      <c r="A340" s="143" t="s">
        <v>41</v>
      </c>
      <c r="B340" s="144"/>
      <c r="C340" s="144"/>
      <c r="D340" s="145"/>
      <c r="E340" s="69" t="s">
        <v>67</v>
      </c>
      <c r="F340" s="70" t="s">
        <v>33</v>
      </c>
    </row>
    <row r="341" spans="1:6" x14ac:dyDescent="0.2">
      <c r="A341" s="146" t="s">
        <v>49</v>
      </c>
      <c r="B341" s="146"/>
      <c r="C341" s="146"/>
      <c r="D341" s="146"/>
      <c r="E341" s="71" t="e">
        <f>SUM(#REF!)</f>
        <v>#REF!</v>
      </c>
      <c r="F341" s="72" t="e">
        <f>SUM(#REF!)</f>
        <v>#REF!</v>
      </c>
    </row>
    <row r="342" spans="1:6" x14ac:dyDescent="0.2">
      <c r="A342" s="255" t="s">
        <v>20</v>
      </c>
      <c r="B342" s="255"/>
      <c r="C342" s="255"/>
      <c r="D342" s="255"/>
      <c r="E342" s="73">
        <f>F82</f>
        <v>0</v>
      </c>
      <c r="F342" s="74" t="e">
        <f>#REF!</f>
        <v>#REF!</v>
      </c>
    </row>
    <row r="343" spans="1:6" x14ac:dyDescent="0.2">
      <c r="A343" s="75"/>
      <c r="B343" s="75"/>
      <c r="C343" s="75"/>
      <c r="D343" s="75"/>
      <c r="E343" s="76"/>
      <c r="F343" s="77"/>
    </row>
    <row r="344" spans="1:6" x14ac:dyDescent="0.2">
      <c r="A344" s="78" t="s">
        <v>110</v>
      </c>
      <c r="B344" s="78"/>
      <c r="C344" s="79" t="s">
        <v>111</v>
      </c>
      <c r="D344" s="80"/>
      <c r="E344" s="71"/>
      <c r="F344" s="72"/>
    </row>
    <row r="345" spans="1:6" x14ac:dyDescent="0.2">
      <c r="A345" s="75" t="s">
        <v>112</v>
      </c>
      <c r="B345" s="75"/>
      <c r="C345" s="75"/>
      <c r="D345" s="75"/>
    </row>
    <row r="346" spans="1:6" ht="78" customHeight="1" x14ac:dyDescent="0.2">
      <c r="A346" s="313"/>
      <c r="B346" s="313"/>
      <c r="C346" s="313"/>
      <c r="D346" s="313"/>
      <c r="E346" s="313"/>
      <c r="F346" s="313"/>
    </row>
    <row r="347" spans="1:6" x14ac:dyDescent="0.2">
      <c r="A347" s="83"/>
      <c r="B347" s="83"/>
      <c r="C347" s="83"/>
      <c r="D347" s="83"/>
      <c r="F347" s="83" t="s">
        <v>7</v>
      </c>
    </row>
    <row r="348" spans="1:6" x14ac:dyDescent="0.2">
      <c r="A348" s="84" t="s">
        <v>6</v>
      </c>
      <c r="B348" s="84"/>
      <c r="C348" s="84" t="s">
        <v>6</v>
      </c>
      <c r="D348" s="84"/>
      <c r="F348" s="84" t="s">
        <v>6</v>
      </c>
    </row>
    <row r="349" spans="1:6" x14ac:dyDescent="0.2">
      <c r="A349" s="84" t="s">
        <v>4</v>
      </c>
      <c r="B349" s="84"/>
      <c r="C349" s="84" t="s">
        <v>4</v>
      </c>
      <c r="D349" s="84"/>
      <c r="F349" s="84" t="s">
        <v>4</v>
      </c>
    </row>
    <row r="350" spans="1:6" x14ac:dyDescent="0.2">
      <c r="A350" s="84" t="s">
        <v>5</v>
      </c>
      <c r="B350" s="84"/>
      <c r="C350" s="84" t="s">
        <v>5</v>
      </c>
      <c r="D350" s="84"/>
      <c r="F350" s="84" t="s">
        <v>5</v>
      </c>
    </row>
    <row r="351" spans="1:6" x14ac:dyDescent="0.2">
      <c r="A351" s="84" t="s">
        <v>3</v>
      </c>
      <c r="B351" s="84"/>
      <c r="C351" s="84" t="s">
        <v>3</v>
      </c>
      <c r="D351" s="84"/>
      <c r="F351" s="84" t="s">
        <v>3</v>
      </c>
    </row>
  </sheetData>
  <mergeCells count="368">
    <mergeCell ref="A346:F346"/>
    <mergeCell ref="B2:E2"/>
    <mergeCell ref="B3:E3"/>
    <mergeCell ref="B4:E4"/>
    <mergeCell ref="B5:E5"/>
    <mergeCell ref="B6:E6"/>
    <mergeCell ref="A336:D336"/>
    <mergeCell ref="A337:D337"/>
    <mergeCell ref="A223:D223"/>
    <mergeCell ref="A315:D315"/>
    <mergeCell ref="A225:F225"/>
    <mergeCell ref="A309:D309"/>
    <mergeCell ref="A310:D310"/>
    <mergeCell ref="A311:D311"/>
    <mergeCell ref="A312:D312"/>
    <mergeCell ref="A313:D313"/>
    <mergeCell ref="A298:D298"/>
    <mergeCell ref="A299:D299"/>
    <mergeCell ref="A300:D300"/>
    <mergeCell ref="A301:D301"/>
    <mergeCell ref="A297:D297"/>
    <mergeCell ref="A314:D314"/>
    <mergeCell ref="A304:D304"/>
    <mergeCell ref="A305:D305"/>
    <mergeCell ref="A306:D306"/>
    <mergeCell ref="A307:D307"/>
    <mergeCell ref="A308:D308"/>
    <mergeCell ref="A288:D288"/>
    <mergeCell ref="A289:D289"/>
    <mergeCell ref="A291:D291"/>
    <mergeCell ref="A302:D302"/>
    <mergeCell ref="A303:D303"/>
    <mergeCell ref="A292:D292"/>
    <mergeCell ref="A293:D293"/>
    <mergeCell ref="A294:D294"/>
    <mergeCell ref="A295:D295"/>
    <mergeCell ref="A296:D296"/>
    <mergeCell ref="A282:D282"/>
    <mergeCell ref="A283:D283"/>
    <mergeCell ref="A284:D284"/>
    <mergeCell ref="A285:D285"/>
    <mergeCell ref="A286:D286"/>
    <mergeCell ref="A287:D287"/>
    <mergeCell ref="A276:D276"/>
    <mergeCell ref="A277:D277"/>
    <mergeCell ref="A278:D278"/>
    <mergeCell ref="A279:D279"/>
    <mergeCell ref="A280:D280"/>
    <mergeCell ref="A281:D281"/>
    <mergeCell ref="A270:D270"/>
    <mergeCell ref="A271:D271"/>
    <mergeCell ref="A272:D272"/>
    <mergeCell ref="A273:D273"/>
    <mergeCell ref="A274:D274"/>
    <mergeCell ref="A275:D275"/>
    <mergeCell ref="A264:D264"/>
    <mergeCell ref="A265:D265"/>
    <mergeCell ref="A266:D266"/>
    <mergeCell ref="A267:E267"/>
    <mergeCell ref="A268:D268"/>
    <mergeCell ref="A269:D269"/>
    <mergeCell ref="A258:D258"/>
    <mergeCell ref="A259:D259"/>
    <mergeCell ref="A260:D260"/>
    <mergeCell ref="A261:D261"/>
    <mergeCell ref="A262:D262"/>
    <mergeCell ref="A263:D263"/>
    <mergeCell ref="A252:D252"/>
    <mergeCell ref="A253:D253"/>
    <mergeCell ref="A254:D254"/>
    <mergeCell ref="A255:D255"/>
    <mergeCell ref="A256:D256"/>
    <mergeCell ref="A257:D257"/>
    <mergeCell ref="A246:D246"/>
    <mergeCell ref="A247:D247"/>
    <mergeCell ref="A248:D248"/>
    <mergeCell ref="A249:D249"/>
    <mergeCell ref="A250:D250"/>
    <mergeCell ref="A251:D251"/>
    <mergeCell ref="A240:D240"/>
    <mergeCell ref="A241:D241"/>
    <mergeCell ref="A242:D242"/>
    <mergeCell ref="A243:D243"/>
    <mergeCell ref="A244:E244"/>
    <mergeCell ref="A245:D245"/>
    <mergeCell ref="A234:D234"/>
    <mergeCell ref="A226:D226"/>
    <mergeCell ref="A227:D227"/>
    <mergeCell ref="A231:D231"/>
    <mergeCell ref="A232:D232"/>
    <mergeCell ref="A233:D233"/>
    <mergeCell ref="F78:F79"/>
    <mergeCell ref="F80:F81"/>
    <mergeCell ref="A332:D332"/>
    <mergeCell ref="A333:D333"/>
    <mergeCell ref="A228:D228"/>
    <mergeCell ref="A235:D235"/>
    <mergeCell ref="A236:D236"/>
    <mergeCell ref="A237:D237"/>
    <mergeCell ref="B78:C78"/>
    <mergeCell ref="B79:C79"/>
    <mergeCell ref="A34:D34"/>
    <mergeCell ref="A59:D59"/>
    <mergeCell ref="A60:D60"/>
    <mergeCell ref="A31:F31"/>
    <mergeCell ref="F74:F75"/>
    <mergeCell ref="F76:F77"/>
    <mergeCell ref="D73:D74"/>
    <mergeCell ref="B76:C76"/>
    <mergeCell ref="A73:A75"/>
    <mergeCell ref="C73:C74"/>
    <mergeCell ref="A316:F316"/>
    <mergeCell ref="A222:D222"/>
    <mergeCell ref="E74:E75"/>
    <mergeCell ref="A1:F1"/>
    <mergeCell ref="A8:F8"/>
    <mergeCell ref="A66:F66"/>
    <mergeCell ref="A17:D17"/>
    <mergeCell ref="A18:D18"/>
    <mergeCell ref="A19:D19"/>
    <mergeCell ref="A92:D92"/>
    <mergeCell ref="A93:D93"/>
    <mergeCell ref="B80:C80"/>
    <mergeCell ref="A342:D342"/>
    <mergeCell ref="A97:D97"/>
    <mergeCell ref="A98:D98"/>
    <mergeCell ref="A83:F83"/>
    <mergeCell ref="A80:A81"/>
    <mergeCell ref="A334:D334"/>
    <mergeCell ref="A335:D335"/>
    <mergeCell ref="A141:D141"/>
    <mergeCell ref="A27:D27"/>
    <mergeCell ref="A21:D21"/>
    <mergeCell ref="A24:D24"/>
    <mergeCell ref="A324:D324"/>
    <mergeCell ref="A64:D64"/>
    <mergeCell ref="A65:D65"/>
    <mergeCell ref="A67:D67"/>
    <mergeCell ref="A68:D68"/>
    <mergeCell ref="A35:D35"/>
    <mergeCell ref="A323:D323"/>
    <mergeCell ref="A26:F26"/>
    <mergeCell ref="A22:D22"/>
    <mergeCell ref="A23:D23"/>
    <mergeCell ref="A25:D25"/>
    <mergeCell ref="A13:D13"/>
    <mergeCell ref="A14:D14"/>
    <mergeCell ref="A28:D28"/>
    <mergeCell ref="A29:D29"/>
    <mergeCell ref="A95:F95"/>
    <mergeCell ref="A30:D30"/>
    <mergeCell ref="A322:D322"/>
    <mergeCell ref="A318:D318"/>
    <mergeCell ref="A91:F91"/>
    <mergeCell ref="A317:D317"/>
    <mergeCell ref="A128:E128"/>
    <mergeCell ref="E76:E77"/>
    <mergeCell ref="A142:D142"/>
    <mergeCell ref="C217:D217"/>
    <mergeCell ref="A129:E129"/>
    <mergeCell ref="A94:D94"/>
    <mergeCell ref="A319:D319"/>
    <mergeCell ref="A181:D181"/>
    <mergeCell ref="A195:A196"/>
    <mergeCell ref="A217:A218"/>
    <mergeCell ref="A199:D199"/>
    <mergeCell ref="C218:D218"/>
    <mergeCell ref="A320:D320"/>
    <mergeCell ref="A130:D130"/>
    <mergeCell ref="A119:D119"/>
    <mergeCell ref="A238:D238"/>
    <mergeCell ref="A239:D239"/>
    <mergeCell ref="A229:D229"/>
    <mergeCell ref="A230:D230"/>
    <mergeCell ref="A166:D166"/>
    <mergeCell ref="A184:F184"/>
    <mergeCell ref="A180:D180"/>
    <mergeCell ref="A43:D43"/>
    <mergeCell ref="A164:D164"/>
    <mergeCell ref="A173:D173"/>
    <mergeCell ref="A175:D175"/>
    <mergeCell ref="A176:D176"/>
    <mergeCell ref="A9:D9"/>
    <mergeCell ref="A36:D36"/>
    <mergeCell ref="A37:D37"/>
    <mergeCell ref="A38:D38"/>
    <mergeCell ref="A39:D39"/>
    <mergeCell ref="A33:D33"/>
    <mergeCell ref="A10:D10"/>
    <mergeCell ref="A11:D11"/>
    <mergeCell ref="A12:D12"/>
    <mergeCell ref="A41:D41"/>
    <mergeCell ref="A42:D42"/>
    <mergeCell ref="A15:D15"/>
    <mergeCell ref="A32:D32"/>
    <mergeCell ref="A16:D16"/>
    <mergeCell ref="A20:D20"/>
    <mergeCell ref="A7:E7"/>
    <mergeCell ref="A40:D40"/>
    <mergeCell ref="A321:D321"/>
    <mergeCell ref="B206:D206"/>
    <mergeCell ref="A214:D214"/>
    <mergeCell ref="A215:A216"/>
    <mergeCell ref="C219:D219"/>
    <mergeCell ref="C220:D220"/>
    <mergeCell ref="B207:D207"/>
    <mergeCell ref="A152:D152"/>
    <mergeCell ref="A328:D328"/>
    <mergeCell ref="A172:F172"/>
    <mergeCell ref="A154:D154"/>
    <mergeCell ref="A147:D147"/>
    <mergeCell ref="A158:D158"/>
    <mergeCell ref="A48:D48"/>
    <mergeCell ref="A49:D49"/>
    <mergeCell ref="A50:D50"/>
    <mergeCell ref="A51:D51"/>
    <mergeCell ref="A53:F53"/>
    <mergeCell ref="A44:D44"/>
    <mergeCell ref="A45:D45"/>
    <mergeCell ref="A46:D46"/>
    <mergeCell ref="A47:D47"/>
    <mergeCell ref="A78:A79"/>
    <mergeCell ref="A57:D57"/>
    <mergeCell ref="A52:D52"/>
    <mergeCell ref="A54:D54"/>
    <mergeCell ref="A55:D55"/>
    <mergeCell ref="A56:D56"/>
    <mergeCell ref="A58:D58"/>
    <mergeCell ref="A120:D120"/>
    <mergeCell ref="A71:D71"/>
    <mergeCell ref="A72:D72"/>
    <mergeCell ref="A82:D82"/>
    <mergeCell ref="A84:F84"/>
    <mergeCell ref="A61:D61"/>
    <mergeCell ref="A62:D62"/>
    <mergeCell ref="E78:E79"/>
    <mergeCell ref="E80:E81"/>
    <mergeCell ref="A63:D63"/>
    <mergeCell ref="A70:D70"/>
    <mergeCell ref="A69:D69"/>
    <mergeCell ref="A85:D85"/>
    <mergeCell ref="A86:D86"/>
    <mergeCell ref="A87:D87"/>
    <mergeCell ref="B77:C77"/>
    <mergeCell ref="A76:A77"/>
    <mergeCell ref="B81:C81"/>
    <mergeCell ref="B73:B74"/>
    <mergeCell ref="A88:F88"/>
    <mergeCell ref="A96:D96"/>
    <mergeCell ref="A90:F90"/>
    <mergeCell ref="A89:D89"/>
    <mergeCell ref="A167:D167"/>
    <mergeCell ref="A168:D168"/>
    <mergeCell ref="A163:D163"/>
    <mergeCell ref="A125:F125"/>
    <mergeCell ref="A126:E126"/>
    <mergeCell ref="A127:E127"/>
    <mergeCell ref="F219:F220"/>
    <mergeCell ref="A153:D153"/>
    <mergeCell ref="A139:F139"/>
    <mergeCell ref="A131:D131"/>
    <mergeCell ref="A132:D132"/>
    <mergeCell ref="A177:D177"/>
    <mergeCell ref="A174:F174"/>
    <mergeCell ref="A156:D156"/>
    <mergeCell ref="A157:D157"/>
    <mergeCell ref="A160:D160"/>
    <mergeCell ref="A194:F194"/>
    <mergeCell ref="F195:F196"/>
    <mergeCell ref="A150:D150"/>
    <mergeCell ref="A186:D186"/>
    <mergeCell ref="A187:D187"/>
    <mergeCell ref="A185:F185"/>
    <mergeCell ref="A161:D161"/>
    <mergeCell ref="A169:D169"/>
    <mergeCell ref="A165:D165"/>
    <mergeCell ref="A155:D155"/>
    <mergeCell ref="A148:D148"/>
    <mergeCell ref="A224:D224"/>
    <mergeCell ref="A149:D149"/>
    <mergeCell ref="A151:F151"/>
    <mergeCell ref="A188:D188"/>
    <mergeCell ref="A189:D189"/>
    <mergeCell ref="A190:D190"/>
    <mergeCell ref="A191:D191"/>
    <mergeCell ref="A192:D192"/>
    <mergeCell ref="A162:D162"/>
    <mergeCell ref="A171:D171"/>
    <mergeCell ref="A179:D179"/>
    <mergeCell ref="A178:F178"/>
    <mergeCell ref="A326:D326"/>
    <mergeCell ref="A327:D327"/>
    <mergeCell ref="A193:D193"/>
    <mergeCell ref="A198:D198"/>
    <mergeCell ref="A183:D183"/>
    <mergeCell ref="A202:F202"/>
    <mergeCell ref="E217:E218"/>
    <mergeCell ref="F217:F218"/>
    <mergeCell ref="E215:E216"/>
    <mergeCell ref="F215:F216"/>
    <mergeCell ref="B197:D197"/>
    <mergeCell ref="B195:D195"/>
    <mergeCell ref="B196:D196"/>
    <mergeCell ref="C215:D215"/>
    <mergeCell ref="C216:D216"/>
    <mergeCell ref="A209:D209"/>
    <mergeCell ref="A338:F339"/>
    <mergeCell ref="A340:D340"/>
    <mergeCell ref="A341:D341"/>
    <mergeCell ref="A221:D221"/>
    <mergeCell ref="A330:D330"/>
    <mergeCell ref="A205:A206"/>
    <mergeCell ref="A210:F210"/>
    <mergeCell ref="B208:D208"/>
    <mergeCell ref="A211:D211"/>
    <mergeCell ref="B205:D205"/>
    <mergeCell ref="A331:D331"/>
    <mergeCell ref="A329:D329"/>
    <mergeCell ref="A219:A220"/>
    <mergeCell ref="A213:D213"/>
    <mergeCell ref="F205:F206"/>
    <mergeCell ref="A200:D200"/>
    <mergeCell ref="A201:D201"/>
    <mergeCell ref="A203:D203"/>
    <mergeCell ref="A204:D204"/>
    <mergeCell ref="E219:E220"/>
    <mergeCell ref="A133:D133"/>
    <mergeCell ref="A134:D134"/>
    <mergeCell ref="A135:D135"/>
    <mergeCell ref="A325:D325"/>
    <mergeCell ref="A138:D138"/>
    <mergeCell ref="A146:D146"/>
    <mergeCell ref="A212:D212"/>
    <mergeCell ref="A182:D182"/>
    <mergeCell ref="A159:F159"/>
    <mergeCell ref="A170:F170"/>
    <mergeCell ref="A121:D121"/>
    <mergeCell ref="A122:D122"/>
    <mergeCell ref="A123:D123"/>
    <mergeCell ref="A124:D124"/>
    <mergeCell ref="A144:D144"/>
    <mergeCell ref="A145:D145"/>
    <mergeCell ref="A136:D136"/>
    <mergeCell ref="A137:D137"/>
    <mergeCell ref="A140:D140"/>
    <mergeCell ref="A143:D143"/>
    <mergeCell ref="A99:D99"/>
    <mergeCell ref="A100:D100"/>
    <mergeCell ref="A101:D101"/>
    <mergeCell ref="A102:D102"/>
    <mergeCell ref="A103:D103"/>
    <mergeCell ref="A104:D104"/>
    <mergeCell ref="A105:D105"/>
    <mergeCell ref="A106:D106"/>
    <mergeCell ref="A107:D107"/>
    <mergeCell ref="A108:D108"/>
    <mergeCell ref="A109:D109"/>
    <mergeCell ref="A110:D110"/>
    <mergeCell ref="E51:F51"/>
    <mergeCell ref="A290:E290"/>
    <mergeCell ref="A117:D117"/>
    <mergeCell ref="A118:D118"/>
    <mergeCell ref="A111:D111"/>
    <mergeCell ref="A112:D112"/>
    <mergeCell ref="A113:D113"/>
    <mergeCell ref="A114:D114"/>
    <mergeCell ref="A115:D115"/>
    <mergeCell ref="A116:D116"/>
  </mergeCells>
  <phoneticPr fontId="1" type="noConversion"/>
  <pageMargins left="0.35433070866141736" right="0" top="0.78740157480314965" bottom="0.78740157480314965" header="0" footer="0.51181102362204722"/>
  <pageSetup paperSize="9" scale="54" fitToWidth="0" fitToHeight="0" orientation="portrait"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AÇIKLAMA</vt:lpstr>
      <vt:lpstr>KONTROL FORMU</vt:lpstr>
    </vt:vector>
  </TitlesOfParts>
  <Company>shcek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shcek</dc:creator>
  <cp:lastModifiedBy>Ali Ömer BÖLEK</cp:lastModifiedBy>
  <cp:lastPrinted>2014-05-23T13:55:44Z</cp:lastPrinted>
  <dcterms:created xsi:type="dcterms:W3CDTF">2007-07-09T10:47:39Z</dcterms:created>
  <dcterms:modified xsi:type="dcterms:W3CDTF">2025-12-23T08:24:25Z</dcterms:modified>
</cp:coreProperties>
</file>